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1\"/>
    </mc:Choice>
  </mc:AlternateContent>
  <bookViews>
    <workbookView xWindow="30" yWindow="2445" windowWidth="28590" windowHeight="12675" tabRatio="571"/>
  </bookViews>
  <sheets>
    <sheet name="2021" sheetId="7" r:id="rId1"/>
    <sheet name="Лист1" sheetId="5" state="hidden" r:id="rId2"/>
  </sheets>
  <definedNames>
    <definedName name="_xlnm._FilterDatabase" localSheetId="0" hidden="1">'2021'!$A$5:$K$248</definedName>
    <definedName name="Z_003E4062_727A_49E3_8F69_00B40362D17B_.wvu.FilterData" localSheetId="0" hidden="1">'2021'!#REF!</definedName>
    <definedName name="Z_02237567_B02C_4E07_84DB_28EBE5E0DABF_.wvu.FilterData" localSheetId="0" hidden="1">'2021'!#REF!</definedName>
    <definedName name="Z_0365CF1F_BE0B_406C_9180_2AF0DB89B984_.wvu.FilterData" localSheetId="0" hidden="1">'2021'!#REF!</definedName>
    <definedName name="Z_072EBBCB_1F4E_4BEB_99CE_0FDC3EC6F485_.wvu.FilterData" localSheetId="0" hidden="1">'2021'!#REF!</definedName>
    <definedName name="Z_07EE15CB_5ADC_42C4_8593_DA7167E3F26A_.wvu.FilterData" localSheetId="0" hidden="1">'2021'!#REF!</definedName>
    <definedName name="Z_0A14EF66_A86E_443C_8D81_D493319C5806_.wvu.FilterData" localSheetId="0" hidden="1">'2021'!#REF!</definedName>
    <definedName name="Z_0A5D560E_8069_4FA5_830A_6B2D1BBDCD99_.wvu.FilterData" localSheetId="0" hidden="1">'2021'!#REF!</definedName>
    <definedName name="Z_0D043EAD_C56E_48F4_BCBE_B9760DEF0D8A_.wvu.FilterData" localSheetId="0" hidden="1">'2021'!#REF!</definedName>
    <definedName name="Z_15EBB221_BF23_4434_8459_022931B9B520_.wvu.FilterData" localSheetId="0" hidden="1">'2021'!#REF!</definedName>
    <definedName name="Z_1618A6A0_9967_405C_AD7A_2474493A95AB_.wvu.FilterData" localSheetId="0" hidden="1">'2021'!#REF!</definedName>
    <definedName name="Z_168AEEC6_09C4_4315_8F09_DAA8E74C2104_.wvu.FilterData" localSheetId="0" hidden="1">'2021'!#REF!</definedName>
    <definedName name="Z_17031E25_CDF6_42E9_A476_74EBDD50A48D_.wvu.FilterData" localSheetId="0" hidden="1">'2021'!#REF!</definedName>
    <definedName name="Z_1886DFB9_A334_432F_9493_BFBE7BE7AD76_.wvu.FilterData" localSheetId="0" hidden="1">'2021'!#REF!</definedName>
    <definedName name="Z_1D9132C9_DB65_4840_8160_F2242CE8D565_.wvu.FilterData" localSheetId="0" hidden="1">'2021'!#REF!</definedName>
    <definedName name="Z_1F3CEC6E_198F_4E01_9CEC_E8F62DEC3DB4_.wvu.FilterData" localSheetId="0" hidden="1">'2021'!#REF!</definedName>
    <definedName name="Z_209827B5_F48E_432C_80A7_56620EEA71DC_.wvu.FilterData" localSheetId="0" hidden="1">'2021'!#REF!</definedName>
    <definedName name="Z_21223D53_60BF_4261_BFBE_88F3D96CB2FE_.wvu.FilterData" localSheetId="0" hidden="1">'2021'!#REF!</definedName>
    <definedName name="Z_21AB8E84_6B79_4AD7_870A_19A68CBE7DF1_.wvu.FilterData" localSheetId="0" hidden="1">'2021'!#REF!</definedName>
    <definedName name="Z_24C84DE2_3E1B_4231_8AD6_E324A8D7A90C_.wvu.FilterData" localSheetId="0" hidden="1">'2021'!#REF!</definedName>
    <definedName name="Z_25909894_1606_4DAE_BF8D_154413FD30B3_.wvu.FilterData" localSheetId="0" hidden="1">'2021'!#REF!</definedName>
    <definedName name="Z_2626437A_7467_4B0C_9ABB_7A089FCD74BC_.wvu.FilterData" localSheetId="0" hidden="1">'2021'!#REF!</definedName>
    <definedName name="Z_265A03B1_C274_4FEE_B1D9_7BF80C9C4CB2_.wvu.FilterData" localSheetId="0" hidden="1">'2021'!#REF!</definedName>
    <definedName name="Z_268B9295_6435_4B79_B322_2417DEA32864_.wvu.FilterData" localSheetId="0" hidden="1">'2021'!#REF!</definedName>
    <definedName name="Z_2863E169_DB38_4C30_940E_ABE0CD599216_.wvu.FilterData" localSheetId="0" hidden="1">'2021'!#REF!</definedName>
    <definedName name="Z_2D063029_8004_40E6_AE66_DFFE11138758_.wvu.FilterData" localSheetId="0" hidden="1">'2021'!#REF!</definedName>
    <definedName name="Z_336871D2_2D18_4C63_90B5_8D864DD976C9_.wvu.FilterData" localSheetId="0" hidden="1">'2021'!#REF!</definedName>
    <definedName name="Z_3379F7B2_EAAD_4B6B_8364_924C6DE12445_.wvu.FilterData" localSheetId="0" hidden="1">'2021'!#REF!</definedName>
    <definedName name="Z_3733903B_E88D_4649_855F_D4BC30506331_.wvu.FilterData" localSheetId="0" hidden="1">'2021'!#REF!</definedName>
    <definedName name="Z_3733903B_E88D_4649_855F_D4BC30506331_.wvu.PrintArea" localSheetId="0" hidden="1">'2021'!#REF!</definedName>
    <definedName name="Z_3733903B_E88D_4649_855F_D4BC30506331_.wvu.PrintTitles" localSheetId="0" hidden="1">'2021'!#REF!</definedName>
    <definedName name="Z_37966430_6F55_43FA_AC4C_36ECDA3D1A53_.wvu.FilterData" localSheetId="0" hidden="1">'2021'!#REF!</definedName>
    <definedName name="Z_37F3C547_10A0_4DCE_A87C_2EADDE4856EB_.wvu.FilterData" localSheetId="0" hidden="1">'2021'!#REF!</definedName>
    <definedName name="Z_3903432C_DC3C_4E13_A359_8CB665ED1793_.wvu.FilterData" localSheetId="0" hidden="1">'2021'!#REF!</definedName>
    <definedName name="Z_3C32663D_D8E9_44C2_872D_D7FA75203B60_.wvu.FilterData" localSheetId="0" hidden="1">'2021'!#REF!</definedName>
    <definedName name="Z_3E3D6275_65EB_47C6_B4E3_99A50CB3F08A_.wvu.FilterData" localSheetId="0" hidden="1">'2021'!#REF!</definedName>
    <definedName name="Z_40C297D2_6EC5_413A_AA6C_73291AF60E42_.wvu.FilterData" localSheetId="0" hidden="1">'2021'!#REF!</definedName>
    <definedName name="Z_40FA3DAE_B889_49ED_B7CD_EBC1AE283E7C_.wvu.FilterData" localSheetId="0" hidden="1">'2021'!#REF!</definedName>
    <definedName name="Z_43A10633_A942_4576_9ECB_34CDD6057EA1_.wvu.FilterData" localSheetId="0" hidden="1">'2021'!#REF!</definedName>
    <definedName name="Z_43A10633_A942_4576_9ECB_34CDD6057EA1_.wvu.PrintArea" localSheetId="0" hidden="1">'2021'!#REF!</definedName>
    <definedName name="Z_43A10633_A942_4576_9ECB_34CDD6057EA1_.wvu.PrintTitles" localSheetId="0" hidden="1">'2021'!#REF!</definedName>
    <definedName name="Z_4523A113_6693_44B9_8D05_78CEAD8D323C_.wvu.FilterData" localSheetId="0" hidden="1">'2021'!#REF!</definedName>
    <definedName name="Z_4523A113_6693_44B9_8D05_78CEAD8D323C_.wvu.PrintArea" localSheetId="0" hidden="1">'2021'!#REF!</definedName>
    <definedName name="Z_4523A113_6693_44B9_8D05_78CEAD8D323C_.wvu.PrintTitles" localSheetId="0" hidden="1">'2021'!#REF!</definedName>
    <definedName name="Z_46DD21F7_3A99_4729_AAA2_BA560A636071_.wvu.FilterData" localSheetId="0" hidden="1">'2021'!#REF!</definedName>
    <definedName name="Z_47075FA5_0F94_49B0_A7E9_36E5BE37C438_.wvu.FilterData" localSheetId="0" hidden="1">'2021'!#REF!</definedName>
    <definedName name="Z_47F72E4E_A6DD_4744_9A2D_2D998122686A_.wvu.FilterData" localSheetId="0" hidden="1">'2021'!#REF!</definedName>
    <definedName name="Z_4965CB76_0584_40F8_AD8E_869C57D3E075_.wvu.FilterData" localSheetId="0" hidden="1">'2021'!#REF!</definedName>
    <definedName name="Z_4B75B5D0_4E5F_4FE5_9814_CC9D6AF3B79F_.wvu.FilterData" localSheetId="0" hidden="1">'2021'!#REF!</definedName>
    <definedName name="Z_4BE21459_62C2_40D2_8E8C_AABC98E53530_.wvu.FilterData" localSheetId="0" hidden="1">'2021'!#REF!</definedName>
    <definedName name="Z_4F964F55_DF74_4084_97AC_D20BBD155AF2_.wvu.FilterData" localSheetId="0" hidden="1">'2021'!#REF!</definedName>
    <definedName name="Z_4FEA2BB3_7F8F_4736_9337_1B8EA8D1B7DB_.wvu.FilterData" localSheetId="0" hidden="1">'2021'!#REF!</definedName>
    <definedName name="Z_5349CE5B_8B2F_46B0_B3D0_6D6215C71AFF_.wvu.FilterData" localSheetId="0" hidden="1">'2021'!#REF!</definedName>
    <definedName name="Z_534C3D91_B8E0_4954_A894_FE2F14EF2B5C_.wvu.FilterData" localSheetId="0" hidden="1">'2021'!#REF!</definedName>
    <definedName name="Z_54B6251C_512E_47AF_AD69_70E1C347A499_.wvu.FilterData" localSheetId="0" hidden="1">'2021'!#REF!</definedName>
    <definedName name="Z_569F5B1E_536A_4B10_BF98_8274426C99D9_.wvu.FilterData" localSheetId="0" hidden="1">'2021'!#REF!</definedName>
    <definedName name="Z_5ABBE1A1_9B8D_402C_A4F2_913FF4B1928B_.wvu.FilterData" localSheetId="0" hidden="1">'2021'!#REF!</definedName>
    <definedName name="Z_5C08AC09_9644_46CA_8746_0DB4AC27B2CC_.wvu.FilterData" localSheetId="0" hidden="1">'2021'!#REF!</definedName>
    <definedName name="Z_5C99C546_CF2B_4368_89DC_A5F8AD7E00C9_.wvu.FilterData" localSheetId="0" hidden="1">'2021'!#REF!</definedName>
    <definedName name="Z_5E9B8B62_BC37_48E8_B56F_A3B16E3BDA15_.wvu.FilterData" localSheetId="0" hidden="1">'2021'!#REF!</definedName>
    <definedName name="Z_62FE7041_2B6B_4161_BAD0_34425017CDA3_.wvu.FilterData" localSheetId="0" hidden="1">'2021'!#REF!</definedName>
    <definedName name="Z_63055A50_9964_45B8_A936_2F5C1B4F6868_.wvu.FilterData" localSheetId="0" hidden="1">'2021'!#REF!</definedName>
    <definedName name="Z_6458E0DE_99FE_4C42_9FEE_33ADFE3848DD_.wvu.FilterData" localSheetId="0" hidden="1">'2021'!#REF!</definedName>
    <definedName name="Z_64CFB00A_3D19_4445_94BB_818651FBDF31_.wvu.FilterData" localSheetId="0" hidden="1">'2021'!#REF!</definedName>
    <definedName name="Z_69F9AC0A_7F82_4305_9523_EACE6F8AE45C_.wvu.FilterData" localSheetId="0" hidden="1">'2021'!#REF!</definedName>
    <definedName name="Z_6C6FD668_3541_46EE_B4F9_93CD3DDCD549_.wvu.FilterData" localSheetId="0" hidden="1">'2021'!#REF!</definedName>
    <definedName name="Z_6D86850A_F4CF_4733_9200_A10CBEF4D94D_.wvu.FilterData" localSheetId="0" hidden="1">'2021'!#REF!</definedName>
    <definedName name="Z_708A0BCE_3D07_433F_9374_AB47913DB004_.wvu.FilterData" localSheetId="0" hidden="1">'2021'!#REF!</definedName>
    <definedName name="Z_73EACC8A_B618_40CF_8A9A_418CA246BAFA_.wvu.FilterData" localSheetId="0" hidden="1">'2021'!#REF!</definedName>
    <definedName name="Z_7B9C7B53_6356_42F0_ACAA_1DB0C4E2AEFD_.wvu.FilterData" localSheetId="0" hidden="1">'2021'!#REF!</definedName>
    <definedName name="Z_7C059602_FFE1_4C6C_A126_E7E701A2EA59_.wvu.FilterData" localSheetId="0" hidden="1">'2021'!#REF!</definedName>
    <definedName name="Z_7E4AB637_D6C6_41CC_B9CD_B20D34BE9072_.wvu.FilterData" localSheetId="0" hidden="1">'2021'!#REF!</definedName>
    <definedName name="Z_8298A91D_1DD4_4CC6_A78D_E044BBF33A6F_.wvu.FilterData" localSheetId="0" hidden="1">'2021'!#REF!</definedName>
    <definedName name="Z_87D4F52C_A88C_4E7E_94E5_71D1522EB807_.wvu.FilterData" localSheetId="0" hidden="1">'2021'!#REF!</definedName>
    <definedName name="Z_89E9A9F0_9B13_4E35_A9BC_A9EB9365B296_.wvu.FilterData" localSheetId="0" hidden="1">'2021'!#REF!</definedName>
    <definedName name="Z_8DFF01DB_0446_4C32_8442_42E271B30EB9_.wvu.FilterData" localSheetId="0" hidden="1">'2021'!#REF!</definedName>
    <definedName name="Z_91F6151F_3775_4AE5_B86F_A8643CC88D52_.wvu.FilterData" localSheetId="0" hidden="1">'2021'!#REF!</definedName>
    <definedName name="Z_9202BF4F_8143_4D9D_8516_BA48F087A0BD_.wvu.FilterData" localSheetId="0" hidden="1">'2021'!#REF!</definedName>
    <definedName name="Z_9202BF4F_8143_4D9D_8516_BA48F087A0BD_.wvu.PrintArea" localSheetId="0" hidden="1">'2021'!#REF!</definedName>
    <definedName name="Z_92F1095A_EB5C_4D5E_98A0_04EB0C81ECD3_.wvu.FilterData" localSheetId="0" hidden="1">'2021'!#REF!</definedName>
    <definedName name="Z_9513A88C_56C6_46BC_9AED_89EF56ED013E_.wvu.FilterData" localSheetId="0" hidden="1">'2021'!#REF!</definedName>
    <definedName name="Z_95E307BC_54EA_4D7A_B977_DD5126D0E275_.wvu.FilterData" localSheetId="0" hidden="1">'2021'!#REF!</definedName>
    <definedName name="Z_95F81AF6_E6DF_40F0_85A4_CC7A429EBD2E_.wvu.FilterData" localSheetId="0" hidden="1">'2021'!#REF!</definedName>
    <definedName name="Z_981D6E1F_ADB4_4796_AC8F_8D2504B65809_.wvu.FilterData" localSheetId="0" hidden="1">'2021'!#REF!</definedName>
    <definedName name="Z_981D6E1F_ADB4_4796_AC8F_8D2504B65809_.wvu.PrintArea" localSheetId="0" hidden="1">'2021'!#REF!</definedName>
    <definedName name="Z_981D6E1F_ADB4_4796_AC8F_8D2504B65809_.wvu.PrintTitles" localSheetId="0" hidden="1">'2021'!#REF!</definedName>
    <definedName name="Z_9DD4C920_BC4F_4AFE_8287_7090AC56D661_.wvu.FilterData" localSheetId="0" hidden="1">'2021'!#REF!</definedName>
    <definedName name="Z_A08D9631_98B9_41F4_BEF4_9E4BD8086B4E_.wvu.FilterData" localSheetId="0" hidden="1">'2021'!#REF!</definedName>
    <definedName name="Z_A3CC0391_BCA0_4E10_A669_90C82622227E_.wvu.FilterData" localSheetId="0" hidden="1">'2021'!#REF!</definedName>
    <definedName name="Z_A67C921B_79BA_4FA3_8376_529FB44B0844_.wvu.FilterData" localSheetId="0" hidden="1">'2021'!#REF!</definedName>
    <definedName name="Z_B07B939B_5ACD_4083_942B_0A162208849E_.wvu.FilterData" localSheetId="0" hidden="1">'2021'!#REF!</definedName>
    <definedName name="Z_B2CE3535_321D_41CF_BDE8_5F1A353116E9_.wvu.FilterData" localSheetId="0" hidden="1">'2021'!#REF!</definedName>
    <definedName name="Z_B48B739F_B499_4FD2_B43D_81944CB2F655_.wvu.FilterData" localSheetId="0" hidden="1">'2021'!#REF!</definedName>
    <definedName name="Z_B6C63AB2_C513_46E4_B076_798C86DE0B40_.wvu.FilterData" localSheetId="0" hidden="1">'2021'!#REF!</definedName>
    <definedName name="Z_C03348F5_1D25_4698_944C_18814B55A88D_.wvu.FilterData" localSheetId="0" hidden="1">'2021'!#REF!</definedName>
    <definedName name="Z_C0F04B81_D2B1_4FAA_9DE4_6E7ED334A83E_.wvu.FilterData" localSheetId="0" hidden="1">'2021'!#REF!</definedName>
    <definedName name="Z_C3825FAC_AA8C_451A_9561_246745F5375C_.wvu.FilterData" localSheetId="0" hidden="1">'2021'!#REF!</definedName>
    <definedName name="Z_C4B09693_4831_42FE_83C2_C6000A20AD80_.wvu.FilterData" localSheetId="0" hidden="1">'2021'!#REF!</definedName>
    <definedName name="Z_C87F968E_715B_4068_8C48_4B37CFFC6FDD_.wvu.FilterData" localSheetId="0" hidden="1">'2021'!#REF!</definedName>
    <definedName name="Z_C9230F73_8FB3_4667_B326_822C11E6F935_.wvu.FilterData" localSheetId="0" hidden="1">'2021'!#REF!</definedName>
    <definedName name="Z_CD3055E0_25FE_4AF1_8219_119E53DB9B56_.wvu.FilterData" localSheetId="0" hidden="1">'2021'!#REF!</definedName>
    <definedName name="Z_CDD385A2_D97B_4FBA_BC15_976353C69106_.wvu.FilterData" localSheetId="0" hidden="1">'2021'!#REF!</definedName>
    <definedName name="Z_D2E6D8DA_429C_485D_BB5F_C135124DA947_.wvu.FilterData" localSheetId="0" hidden="1">'2021'!#REF!</definedName>
    <definedName name="Z_D4446B26_3896_48A1_96CE_952A66054456_.wvu.FilterData" localSheetId="0" hidden="1">'2021'!#REF!</definedName>
    <definedName name="Z_D6F9E47B_4F66_4EFD_BAED_5ED53E1AF99F_.wvu.FilterData" localSheetId="0" hidden="1">'2021'!#REF!</definedName>
    <definedName name="Z_D9441AE7_8CF4_4700_8D48_60145E312CDD_.wvu.FilterData" localSheetId="0" hidden="1">'2021'!#REF!</definedName>
    <definedName name="Z_DA1121F8_6D66_4F02_9C71_1EAA90035234_.wvu.FilterData" localSheetId="0" hidden="1">'2021'!#REF!</definedName>
    <definedName name="Z_DA6FD294_96A9_4848_843A_003970555CFC_.wvu.FilterData" localSheetId="0" hidden="1">'2021'!#REF!</definedName>
    <definedName name="Z_DC93C182_476A_408F_9676_765DA90A5603_.wvu.FilterData" localSheetId="0" hidden="1">'2021'!#REF!</definedName>
    <definedName name="Z_E27D4144_C895_46DA_BFF5_3A1550871379_.wvu.FilterData" localSheetId="0" hidden="1">'2021'!#REF!</definedName>
    <definedName name="Z_E46B9A66_F20C_43F3_BB21_7B9B16EC6806_.wvu.FilterData" localSheetId="0" hidden="1">'2021'!#REF!</definedName>
    <definedName name="Z_E6BA038D_201B_4306_BA58_A2E0648C14DE_.wvu.FilterData" localSheetId="0" hidden="1">'2021'!#REF!</definedName>
    <definedName name="Z_F14BFB55_E0F0_449D_BF6D_48B2A642AB49_.wvu.FilterData" localSheetId="0" hidden="1">'2021'!#REF!</definedName>
    <definedName name="Z_F627EBE8_5B87_41D5_B449_AFB7FE63478A_.wvu.FilterData" localSheetId="0" hidden="1">'2021'!#REF!</definedName>
    <definedName name="Z_F66F4B22_ACFF_46C4_86A5_1DA7A61CDCE5_.wvu.FilterData" localSheetId="0" hidden="1">'2021'!#REF!</definedName>
    <definedName name="Z_FBDDBA75_327F_4C71_9D00_962AE58835A3_.wvu.FilterData" localSheetId="0" hidden="1">'2021'!#REF!</definedName>
    <definedName name="Z_FD74ED8F_A6E4_476C_A5F9_7AB857259BBA_.wvu.FilterData" localSheetId="0" hidden="1">'2021'!#REF!</definedName>
    <definedName name="_xlnm.Print_Area" localSheetId="0">'2021'!$A$1:$K$1546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1246" i="7" l="1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7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2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7" i="7"/>
  <c r="I736" i="7"/>
  <c r="I735" i="7"/>
  <c r="I734" i="7"/>
  <c r="I733" i="7"/>
  <c r="I732" i="7"/>
  <c r="I731" i="7"/>
  <c r="I729" i="7"/>
  <c r="I728" i="7"/>
  <c r="I727" i="7"/>
  <c r="I726" i="7"/>
  <c r="I725" i="7" l="1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2" i="7"/>
  <c r="I531" i="7"/>
  <c r="I530" i="7"/>
  <c r="I529" i="7"/>
  <c r="I528" i="7"/>
  <c r="I526" i="7"/>
  <c r="I525" i="7"/>
  <c r="I524" i="7"/>
  <c r="I523" i="7"/>
  <c r="I522" i="7"/>
  <c r="I521" i="7"/>
  <c r="I520" i="7"/>
  <c r="I519" i="7"/>
  <c r="I518" i="7"/>
  <c r="I517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69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 l="1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7" i="7" l="1"/>
  <c r="I158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</calcChain>
</file>

<file path=xl/sharedStrings.xml><?xml version="1.0" encoding="utf-8"?>
<sst xmlns="http://schemas.openxmlformats.org/spreadsheetml/2006/main" count="10774" uniqueCount="3647">
  <si>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</si>
  <si>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</si>
  <si>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</si>
  <si>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</si>
  <si>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</si>
  <si>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</si>
  <si>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</si>
  <si>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</si>
  <si>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</si>
  <si>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</si>
  <si>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</si>
  <si>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</si>
  <si>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</si>
  <si>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</si>
  <si>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</si>
  <si>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</si>
  <si>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</si>
  <si>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</si>
  <si>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</si>
  <si>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</si>
  <si>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</si>
  <si>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</si>
  <si>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</si>
  <si>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</si>
  <si>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</si>
  <si>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</si>
  <si>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</si>
  <si>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Филиал "Энергосеть 
пгт. Яя" 
ООО "КЭнК"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</si>
  <si>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</si>
  <si>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</si>
  <si>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</si>
  <si>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</si>
  <si>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</si>
  <si>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10 ТП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</si>
  <si>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</si>
  <si>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t>Филиал "Энергосеть 
г. Новокузнецк"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</si>
  <si>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</si>
  <si>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</si>
  <si>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</si>
  <si>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</si>
  <si>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</si>
  <si>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26 ТП</t>
  </si>
  <si>
    <t>4 ТП</t>
  </si>
  <si>
    <t>Филиал "Энергосеть 
г. Калтан" 
ООО "КЭнК"</t>
  </si>
  <si>
    <t>Филиал "Энергосеть 
г. Гурьевск" 
ООО "КЭнК"</t>
  </si>
  <si>
    <t>18 ТП</t>
  </si>
  <si>
    <t>25 ТП</t>
  </si>
  <si>
    <t>ПС-35/6 кВ "ГМЗ"
("Гурметзавод")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</si>
  <si>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</si>
  <si>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</si>
  <si>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</si>
  <si>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</si>
  <si>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23 ТП</t>
  </si>
  <si>
    <t>20 ТП</t>
  </si>
  <si>
    <t>Филиал "Энергосеть 
г. Мыски" 
ООО "КЭнК"</t>
  </si>
  <si>
    <t>17 ТП</t>
  </si>
  <si>
    <t>16 ТП</t>
  </si>
  <si>
    <t>13 ТП</t>
  </si>
  <si>
    <t>Отключенных потребителей нет.</t>
  </si>
  <si>
    <t>Филиал "Энергосеть Крапивинского района" 
ООО "КЭнК"</t>
  </si>
  <si>
    <t>ПС-110/10 кВ "Пионерная"
("КЭнК")</t>
  </si>
  <si>
    <t>0 ТП</t>
  </si>
  <si>
    <t>28 ТП</t>
  </si>
  <si>
    <t>14 ТП</t>
  </si>
  <si>
    <t>Филиал "Энергосеть 
г. Полысаево" 
ООО "КЭнК"</t>
  </si>
  <si>
    <t>ПС-35/10 кВ "ППШ"
("КЭнК")</t>
  </si>
  <si>
    <t>Филиал "Энергосеть 
г. Тайга" 
ООО "КЭнК"</t>
  </si>
  <si>
    <t>ПС-110/35/6 кВ "Таштагольская"
("ЕвразЭнергоТранс")
ЦРП-5
("КЭнК")</t>
  </si>
  <si>
    <t>2</t>
  </si>
  <si>
    <t>ф.25 (6 кВ)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</si>
  <si>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</si>
  <si>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</si>
  <si>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</si>
  <si>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</si>
  <si>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</si>
  <si>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</si>
  <si>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</si>
  <si>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</si>
  <si>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</si>
  <si>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</si>
  <si>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</si>
  <si>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</si>
  <si>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</si>
  <si>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</t>
  </si>
  <si>
    <t>ПС-35/6 кВ "Анжерская"
(ООО "РООС")
РП-5
("КЭнК")</t>
  </si>
  <si>
    <t>Филиал "Энергосеть пгт. Промышленная" ООО "КЭнК"</t>
  </si>
  <si>
    <t>15 ТП</t>
  </si>
  <si>
    <t>ПС-35/6 кВ "Коура"
("КЭнК")</t>
  </si>
  <si>
    <t>ф.6-514-О (6 кВ)
от ЛВР №11</t>
  </si>
  <si>
    <t>ВЛ-35-Л-9 "Спасск" (35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</si>
  <si>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школы, 2 котельные, 154 ч/сект, 9 юр/лиц.</t>
    </r>
  </si>
  <si>
    <t>ПС-110/10 кВ №320 "Чугунаш"
("РЖД")</t>
  </si>
  <si>
    <t>ТП-8 (6 кВ)</t>
  </si>
  <si>
    <t>Филиал "Энергосеть пгт. Тяжинский"
ООО "КЭнК"</t>
  </si>
  <si>
    <t xml:space="preserve">ф.10-9-МК (10 кВ)                     </t>
  </si>
  <si>
    <t>1 юр/лицо (ОАО "Кузбассконсервмолоко")</t>
  </si>
  <si>
    <t>ф.6-102-УШ (6 кВ)
(Ввод на 2 с.ш. ЦРП-1)</t>
  </si>
  <si>
    <t>В-35-Т (35 кВ)</t>
  </si>
  <si>
    <t>ф.6-1-Килинск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</si>
  <si>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76 ч/сект, 3 юр/лица.</t>
    </r>
  </si>
  <si>
    <t>ф.6-28-К (6 кВ)</t>
  </si>
  <si>
    <t>ф.6-3-Аэропорт (6 кВ)</t>
  </si>
  <si>
    <t>ПС-110/35/6 кВ №28 "Кия-Шалтырь"
(ОАО "РУСАЛ-Ачинск")</t>
  </si>
  <si>
    <t>"Биофильтра", "Очистные сооружения"</t>
  </si>
  <si>
    <t>ПС-35/6 кВ "Казская"
("ЕвразЭнергоТранс")</t>
  </si>
  <si>
    <t>ПС-35/10 кВ №31 "Бачатская"
("Кузбассэлектро")</t>
  </si>
  <si>
    <t>12 ТП</t>
  </si>
  <si>
    <t>ПС-35/10 кВ "Кондома-Тяговая"
("РЖД")
ф.10-1 (10 кВ)
("РЖД")</t>
  </si>
  <si>
    <t>ТП-603 (10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</si>
  <si>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46 дома ч/с.</t>
    </r>
  </si>
  <si>
    <t>ф.10-3-Чугунаш (10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</si>
  <si>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п.Чугунаш
Школа, котельная школы, 208 ч/сект, 9 юр/лиц, 1 МКД - 10 кв</t>
    </r>
  </si>
  <si>
    <t>ф.10-4-Чугунаш (10 кВ)
("РЖД")</t>
  </si>
  <si>
    <t>ПС-35/6 кВ "ЦПП Тайга"
("РЖД")</t>
  </si>
  <si>
    <t>1 ТП
("ГЭС")
1 ТП ("КЭнК")</t>
  </si>
  <si>
    <t>ТП-360 ("КЭнК"): больница (есть ДГУ), пол-ка, 
ТП-361 ("ГЭС"): 91 ч/сект.</t>
  </si>
  <si>
    <t>ПС-35/6 кВ "Комсомольская"
("КЭнК")</t>
  </si>
  <si>
    <t>ПС-35/6 кВ №20
(ООО ХК «СДС - Энерго")</t>
  </si>
  <si>
    <t>ф.6-7-Ш1 (6 кВ)</t>
  </si>
  <si>
    <t>19 ТП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</si>
  <si>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</si>
  <si>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</si>
  <si>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ЗЗ.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</si>
  <si>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</si>
  <si>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t>ПС-35/6 кВ №1 «Бабанаковская»
("РООС")
РП-4
("РООС")
ф.4-8-Г (10 кВ)</t>
  </si>
  <si>
    <t>ТП-604</t>
  </si>
  <si>
    <t>25 ж/д ч/сектора, 1 юр.лицо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</si>
  <si>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перевода анцапфы трансформатора</t>
    </r>
  </si>
  <si>
    <t>ф.6-304-Г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</si>
  <si>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больницы, школа, 2 д/сада, 3 насосные, 2 МКД - 138 кв, 159 ч/сект, 16 юр/лица.</t>
    </r>
  </si>
  <si>
    <t>ПС-110/35/6 кВ "Беловская"
("Россети Сибирь")
ЦРП-1
("КЭнК")</t>
  </si>
  <si>
    <t xml:space="preserve"> ф.1-19 (6 кВ)</t>
  </si>
  <si>
    <t>38 мкд (3- 5эт- 210кв, 35- 2эт- 540кв) - 750 кв, д/сад, 50 юр/лиц</t>
  </si>
  <si>
    <t>ф.1-20 (6 кВ)</t>
  </si>
  <si>
    <t>3й гидроузел,+ 10 юр. Лиц</t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</si>
  <si>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 аварийном отключении ф.1-19.</t>
    </r>
  </si>
  <si>
    <t>ПС-110/10 кВ "Коммунальная"
("Россети Сибирь")</t>
  </si>
  <si>
    <t>ф.10-34-Б (10 кВ)
(Ввод на 2 с.ш. в РП-17)</t>
  </si>
  <si>
    <t>Бойлерная ТЭР №1, детская больница; 2 объщежития (316 кв. центральное отопление);  4 коммунальных дома (416 кв. центральное отопление); 173 ч/сектор печное отопление; юр.лица; гаражи</t>
  </si>
  <si>
    <r>
      <rPr>
        <sz val="12"/>
        <color rgb="FFFF0000"/>
        <rFont val="Arial Cyr"/>
        <charset val="204"/>
      </rPr>
      <t xml:space="preserve">Аварийного отключения не было. </t>
    </r>
    <r>
      <rPr>
        <sz val="12"/>
        <rFont val="Arial Cyr"/>
        <charset val="204"/>
      </rPr>
      <t xml:space="preserve">
Повреждение в сети потребителя  ООО "Артель Восточная"</t>
    </r>
  </si>
  <si>
    <r>
      <rPr>
        <sz val="12"/>
        <color rgb="FFFF0000"/>
        <rFont val="Arial Cyr"/>
        <charset val="204"/>
      </rPr>
      <t>Погодные условия: сильный ветер.
Аварийного отключения не было.</t>
    </r>
    <r>
      <rPr>
        <sz val="12"/>
        <rFont val="Arial Cyr"/>
        <charset val="204"/>
      </rPr>
      <t xml:space="preserve">
Оперативное отключение для переустановки выпавшего высоковольтного предохранителя из удерживающего контакта ПК-10 ф."В" в СТП-603. </t>
    </r>
  </si>
  <si>
    <t>ПС-35/6 кВ "Первомайская" ("Россети Сибирь")</t>
  </si>
  <si>
    <t>ф.6-30-ГРП (6 кВ)
("Россети Сибирь")</t>
  </si>
  <si>
    <r>
      <rPr>
        <sz val="12"/>
        <color rgb="FFFF0000"/>
        <rFont val="Arial Cyr"/>
        <charset val="204"/>
      </rPr>
      <t>пос. Ровенский</t>
    </r>
    <r>
      <rPr>
        <sz val="12"/>
        <rFont val="Arial Cyr"/>
        <charset val="204"/>
      </rPr>
      <t xml:space="preserve">
Скважина, 2 юр/лица, 43 ч/сект, вышка связи.</t>
    </r>
  </si>
  <si>
    <r>
      <rPr>
        <sz val="12"/>
        <color rgb="FFFF0000"/>
        <rFont val="Arial Cyr"/>
        <charset val="204"/>
      </rPr>
      <t>Исчезновение напряжения с ПС-35/6 кВ "Первомайская"</t>
    </r>
    <r>
      <rPr>
        <sz val="12"/>
        <rFont val="Arial Cyr"/>
        <charset val="204"/>
      </rPr>
      <t xml:space="preserve">
Аварийное отключение ВЛ-35-А35 ("Россети Сибирь") и ВЛ-35-А31 ("Россети Сибирь")</t>
    </r>
  </si>
  <si>
    <t>Филиал "Энергосеть 
г. Новокузнецка" 
ООО "КЭнК"</t>
  </si>
  <si>
    <t>ПС-110/10 кВ "Ильинская-Городская-2"
("Россети Сибирь")
РП-92
("ГЭС")</t>
  </si>
  <si>
    <t>ф.11-808-1 (10 кВ)
("ГЭС")</t>
  </si>
  <si>
    <t>2 МКД (251 квартира)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</si>
  <si>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ООО "Горэлектросеть".</t>
    </r>
  </si>
  <si>
    <t>ПС-110/35/10 кВ №19 "Краснокаменская"
("ОЭСК")
ЦРП-4
("КЭнК")</t>
  </si>
  <si>
    <t>ф.19-9-Г (10 кВ)
(Ввод на 2 с.ш. ЦРП-4)</t>
  </si>
  <si>
    <t xml:space="preserve">Школа, 3 дет/сада, центр развития творчества, 41 юр/лиц, 3422 комм кв. </t>
  </si>
  <si>
    <t>ПС-110/35/10 кВ "Гурьевская"
("Россети Сибирь")</t>
  </si>
  <si>
    <t>ф.10-13-Г (10 кВ)
от ПСС 13-Г-2</t>
  </si>
  <si>
    <t>162 ч/сект, 27 юр/лиц, скважин, котельная</t>
  </si>
  <si>
    <t>ПС-110/35/6 кВ "Мысковская"
("МРСК")
РП-5
("КЭнК")</t>
  </si>
  <si>
    <t>ф.6-13-В (6 кВ)
(Ввод на 1 с.ш. РП-4)</t>
  </si>
  <si>
    <t xml:space="preserve"> 2 ВНС,  15 юр/лиц, 434  ч/сект.</t>
  </si>
  <si>
    <t>ф.6-15-Д (6 кВ)</t>
  </si>
  <si>
    <t>1 мед. Учреждение (Топаз),  АТП, Лагерь Чайка, 29 юр/лиц, 422  ч/сект, 
2 МКД - 145 кв.</t>
  </si>
  <si>
    <t>ф.6-16-ГЭС (6 кВ)</t>
  </si>
  <si>
    <t>Д/с №34, детский туб.санаторий , аптеки, музей, школа-гимназия 11, нарсуд, КемГУ, парикмахерские,  инкассация, бюро медико-социальной экспертизы,   ГОРУНО, столовая 6, БТИ, юстиция, следственный комитет, диспетчерская общ. транспорта, детская поликлиника, детский центр здоровья, гостиница, Ростелеком, магазины</t>
  </si>
  <si>
    <t>ПС-110/35/10 кВ "Спутник"
("Россети Сибирь")
РП-2-КВ
("КЭнК")</t>
  </si>
  <si>
    <t>ф.215-КВ (10 кВ)</t>
  </si>
  <si>
    <t>СИЗО (резерв), котельная, 2-5 эт.-90 кв., 4 юр.лица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</si>
  <si>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потребительской КЛ в концевой разделке кабеля на ТП-ГМЗ (абонентское)</t>
    </r>
  </si>
  <si>
    <t>ПС-35/6 кВ "Машзавод" 
("Россети Сибирь")</t>
  </si>
  <si>
    <t>ф.Л-39-РТС (6 кВ)
от ВВ в ТП-208</t>
  </si>
  <si>
    <t>ч/с-644, ком/с-1336 сейсмостанция, подростковый клуб, отделение связи №14,  детский сад №21, 41, пекарня, сотовая связь, комплексный центр, дет. эколого-биологический центр, котельная ДЭБЦ</t>
  </si>
  <si>
    <t>ПС-110/35/6 кВ "Тырганская"
("МРСК")
РП-5
("КЭнК")</t>
  </si>
  <si>
    <t>яч.7 (6 кВ)</t>
  </si>
  <si>
    <t>Школа,  2 д/сада, Гимназия, Прокуратура Кемеровской области, Прокопьевский техникум физической культуры, общежитие, юр/лица, 36 коммун.домов (3268 кв.  центральное отопление), 33  ч/сектор печное отопление.</t>
  </si>
  <si>
    <t>ф.10-9-Г (10 кВ)
(Ввод 1 с.ш.РП-10 кВ) 
ф.10-3-Г (10 кВ)
(Ввод 2 с.ш. РП-10 кВ) 
ф.10-13-Г (10 кВ)
ф.10-5-П (10 кВ)
ф.10-11-М (10 кВ)
("Россети Сибирь")
ф.10-15-С (10 кВ)
("Россети Сибирь")
ф.10-1-С (10 кВ)
("Россети Сибирь")</t>
  </si>
  <si>
    <t>90 ТП</t>
  </si>
  <si>
    <t>6279 человек, 29 социально значимых объектов, среди которых 1 больниц, 5 школ, 5 детских садов, 7 котельных, 11 объектов водоснабжения</t>
  </si>
  <si>
    <r>
      <rPr>
        <sz val="12"/>
        <color rgb="FFFF0000"/>
        <rFont val="Arial Cyr"/>
        <charset val="204"/>
      </rPr>
      <t xml:space="preserve">Исчезновение напряжения на питающих ВЛ-110 "БГРЭС-1" и ВЛ-110 "БГРЭС-2" с успешным АПВ. </t>
    </r>
    <r>
      <rPr>
        <sz val="12"/>
        <rFont val="Arial Cyr"/>
        <charset val="204"/>
      </rPr>
      <t xml:space="preserve">
Аварийное отключение 2 с.ш. 110 кВ на Беловской ГРЭС.</t>
    </r>
  </si>
  <si>
    <t>ф.Город-1 (6 кВ)
ф.Город-2 (6 кВ)
ф.Город-3 (6 кВ)
ф.Город-4 (6 кВ)
ф.Город-5 (6 кВ)</t>
  </si>
  <si>
    <t>54 ТП</t>
  </si>
  <si>
    <t>3924 человек, 22 социально значимых объектов, среди которых 2 больниц, 3 школ, 3 детских садов, 7 котельных, 7 объектов водоснабжения</t>
  </si>
  <si>
    <t>ПС-35/6 кВ "Горная"
("Россети Сибирь")</t>
  </si>
  <si>
    <t>ф.6-15-А (6 кВ)
ф.6-4-ГС (6 кВ)
("Россети Сибирь")
ф.6-1-Ф (6 кВ)
ф.6-16-ЗТ (6 кВ)</t>
  </si>
  <si>
    <t>65 человек, 1 социально значимых объектов, среди которых 1 котельных</t>
  </si>
  <si>
    <t>ПС-35/6 кВ "Рудник"
("Россети Сибирь")</t>
  </si>
  <si>
    <t>ф.6-9-З (6 кВ)
ф.6-17-К (6 кВ)
ф.6-16-В5 (6 кВ)
ф.6-15-С (6 кВ)
ф.6-4-Г (6 кВ)
("Россети Сибирь")
ф.6-19-Х (6 кВ)
("Россети Сибирь")</t>
  </si>
  <si>
    <t>421 человек, 4 социально значимых объектов, среди которых 2 котельных, 2 объектов водоснабжения</t>
  </si>
  <si>
    <t>ПС-35/6 кВ "Фабрика"
("Россети Сибирь")</t>
  </si>
  <si>
    <t>ф.6-23-В (6 кВ)
ф.6-30-Б (6 кВ)
("Россети Сибирь")
ф.6-31-Г (6 кВ)
("Россети Сибирь")</t>
  </si>
  <si>
    <t>43 человек, 2 социально значимых объектов, среди которых 1 котельных, 1 объектов водоснабжения</t>
  </si>
  <si>
    <t>ПС-35/6  кВ "№12"
("СУЭК-Кузбасс")</t>
  </si>
  <si>
    <t>ф 6-13-Б (6 кВ)</t>
  </si>
  <si>
    <t>9 юр/лиц, 775 ч/сект., 238 гаражей</t>
  </si>
  <si>
    <r>
      <rPr>
        <sz val="12"/>
        <color rgb="FFFF0000"/>
        <rFont val="Arial Cyr"/>
        <charset val="204"/>
      </rPr>
      <t>Аварийного отключения не было
Исчезновение напряжения на ПС-35/6 кВ №12 ("СУЭК-Кузбасс")</t>
    </r>
    <r>
      <rPr>
        <sz val="12"/>
        <rFont val="Arial Cyr"/>
        <charset val="204"/>
      </rPr>
      <t xml:space="preserve">
Аварийное отключение 2 с.ш. 110 кВ на Беловской ГРЭС. Работа АЧР по стороне 35кВ на ПС Полысаевская-3</t>
    </r>
  </si>
  <si>
    <t>ПС-6/6 кВ "№909"
("СУЭК-Кузбасс")</t>
  </si>
  <si>
    <t>ф.6-16-Б (6 кВ)
ф.6-1-Ж (6 кВ)</t>
  </si>
  <si>
    <t>Школа, д/сад, спортзал, 38 юр/лиц, 325 ком/кв., 1320 ч/сект, 10 юр/лиц, 24 гаража</t>
  </si>
  <si>
    <t>ПС-35/6 кВ "№2"
("СУЭК-Кузбасс")</t>
  </si>
  <si>
    <t>ф.6-37-Ж (6 кВ)
ф.6-46-Ж (6 кВ)</t>
  </si>
  <si>
    <t>2 котельные, банк, 3 школы, стадион, 56 юр/лиц, 35 МКД - 591 кв., 1473 ч/сект, 42 гаража, ДДТ</t>
  </si>
  <si>
    <t>ПС-35/6 кВ "Коура"
("КЭнК")
ф.6-1-Килинск (6 кВ)
("КЭнК")</t>
  </si>
  <si>
    <t>КТП-540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</si>
  <si>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 №70 (+котельная), 2 юр/лица, 76 ч/сект</t>
    </r>
  </si>
  <si>
    <r>
      <rPr>
        <sz val="12"/>
        <color rgb="FFFF0000"/>
        <rFont val="Arial Cyr"/>
        <charset val="204"/>
      </rPr>
      <t xml:space="preserve">Аварийного отключения не было. </t>
    </r>
    <r>
      <rPr>
        <sz val="12"/>
        <rFont val="Arial Cyr"/>
        <charset val="204"/>
      </rPr>
      <t xml:space="preserve">
Отгорание жилы 0,4 кВ ф."С" на шпильке силового трансформатора в КТП-540.</t>
    </r>
  </si>
  <si>
    <t>ПС-110/10 кВ "Тальжино-Тяговая"
("РЖД")
РП-10 "Тальжино"
("Россети Сибирь")</t>
  </si>
  <si>
    <t>ф.10-1-К (10 кВ)
("Россети Сибирь")</t>
  </si>
  <si>
    <r>
      <rPr>
        <sz val="12"/>
        <color rgb="FFFF0000"/>
        <rFont val="Arial Cyr"/>
        <charset val="204"/>
      </rPr>
      <t>СНТ "Чистые Пруды-Н"</t>
    </r>
    <r>
      <rPr>
        <sz val="12"/>
        <rFont val="Arial Cyr"/>
        <charset val="204"/>
      </rPr>
      <t xml:space="preserve">
11 дачных домов (6 круглогодичного проживания).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</si>
  <si>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Сибирь".</t>
    </r>
  </si>
  <si>
    <t>ПС-110/10 кВ "Коммунальная"
("Россети Сибирь")
РП-6
("КЭнК")</t>
  </si>
  <si>
    <t>яч.16 (10 кВ)</t>
  </si>
  <si>
    <t>Бойлерная РТХ №9, юр.лица, 12 коммун.домов (1230 кв.  центральное отопление)</t>
  </si>
  <si>
    <t>яч.11 (10 кВ)</t>
  </si>
  <si>
    <t>Детсад №10, Бойлерная-9 РТХ (резерв), юр.лица, Поликлиника, дом ветеранов (150 кв.  центральное отопление), 13 коммун.дома (1234 кв.  центральное отопление)</t>
  </si>
  <si>
    <t>ПС-110/35/10 кВ "Тисульская" 
("Россети Сибирь")
РП-1
("КЭнК")</t>
  </si>
  <si>
    <t>ф.10-8-Р (10 кВ)</t>
  </si>
  <si>
    <t>Котельная №6 ООО "Ресурс-Гарант", детский сад №5,"Ростелеком"-АТС, 46 пр. юр/лиц, 449 ч/сектора, 2 коммун./дом 26 кв.</t>
  </si>
  <si>
    <r>
      <rPr>
        <sz val="12"/>
        <color rgb="FFFF0000"/>
        <rFont val="Arial Cyr"/>
        <charset val="204"/>
      </rPr>
      <t>Аварийного отключения не было
"земля" в сети 10 кВ, оперативное отключение фидера для вывода в ремонт участка ВЛ от ЛР-29.</t>
    </r>
    <r>
      <rPr>
        <sz val="12"/>
        <rFont val="Arial Cyr"/>
        <charset val="204"/>
      </rPr>
      <t xml:space="preserve">
Повреждение бетонной стойки опоры 10 кВ № 31, техникой сторонней организации при выполнении разгрузочных работ на территории пилорамы (ИП Ивлев А.Н) </t>
    </r>
  </si>
  <si>
    <t>ПС-110/35/6 кВ №37 "Базовая"
(ООО ХК «СДС - Энерго")
РП-13
("КЭнК")</t>
  </si>
  <si>
    <t>яч.9 (6 кВ)</t>
  </si>
  <si>
    <t xml:space="preserve">Котельная ТЭР №29; котельная ТЭР №28 (резерв); котельная ЦРБ; поликлинника; сельская больница; женская консультация; 2 школы; дет/сад №78;  юр.лица; 816 ч/сектора; 39 мкд - 1194 кв.     </t>
  </si>
  <si>
    <t>ПС-110/10 кВ "Тутальская"
("РЖД")</t>
  </si>
  <si>
    <t>ф.10-6-П (10 кВ)
("Россети Сибирь")</t>
  </si>
  <si>
    <t>МКС(К)ОУ "Тутальская С(К)ОШИ VIII вида"(Спец. школа) (Резерв), 115 ч/cект</t>
  </si>
  <si>
    <r>
      <rPr>
        <sz val="12"/>
        <color rgb="FFFF0000"/>
        <rFont val="Arial Cyr"/>
        <charset val="204"/>
      </rPr>
      <t>Аварийного отключения не было
Оперативное отключение ф.10-6-П для перевода потребителей на рез. схему.</t>
    </r>
    <r>
      <rPr>
        <sz val="12"/>
        <rFont val="Arial Cyr"/>
        <charset val="204"/>
      </rPr>
      <t xml:space="preserve">
Повреждение опоры 10 кВ в сетях "Россети Сибирь".</t>
    </r>
  </si>
  <si>
    <t>МКС(К)ОУ "Тутальская С(К)ОШИ VIII вида"(Спец. школа) (Резерв), 2 дома ч/сектора</t>
  </si>
  <si>
    <r>
      <rPr>
        <sz val="12"/>
        <color rgb="FFFF0000"/>
        <rFont val="Arial Cyr"/>
        <charset val="204"/>
      </rPr>
      <t>Аварийного отключения не было
Оперативное отключение участка ф.10-6-П для устранения повреждения.</t>
    </r>
    <r>
      <rPr>
        <sz val="12"/>
        <rFont val="Arial Cyr"/>
        <charset val="204"/>
      </rPr>
      <t xml:space="preserve">
Повреждение опоры 10 кВ в сетях "Россети Сибирь".</t>
    </r>
  </si>
  <si>
    <t>ф.29-КВ (10 кВ)</t>
  </si>
  <si>
    <t>4 9-эт. мкд - 396 кв, 1 юр/лицо.</t>
  </si>
  <si>
    <t>ПС-35/6 кВ № 24 "Дальние горы"
("КЭнК")</t>
  </si>
  <si>
    <t>В-6-Т-1 (6 кВ)
(ввод на 1 с.ш.6 кВ)</t>
  </si>
  <si>
    <r>
      <rPr>
        <sz val="12"/>
        <color rgb="FFFF0000"/>
        <rFont val="Arial Cyr"/>
        <charset val="204"/>
      </rPr>
      <t>Отключение от ЗМН при отключении ВЛ-35-КД-23 с неуспешным АПВ.</t>
    </r>
    <r>
      <rPr>
        <sz val="12"/>
        <rFont val="Arial Cyr"/>
        <charset val="204"/>
      </rPr>
      <t xml:space="preserve"> 
Повреждение в сетях "Россети Сибирь".</t>
    </r>
  </si>
  <si>
    <t>ПС-110/6 кВ "Безруковская"
("МРСК")</t>
  </si>
  <si>
    <t xml:space="preserve">ф.6-6-С (6 кВ)
от ЛВР-12 </t>
  </si>
  <si>
    <t>Очистные ОСК Притомский (резерв), 1 объект связи, 1 КНС (резерв), 3 МКД (76 кв.), 252 дома ч/с, 11 ю/л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</si>
  <si>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Восстановление сломманного неподвижного контаката ф."А" ЛР-6 кВ на ТП-76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</si>
  <si>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ПС-35/6 кВ: "Коура", "Талон", "Майск", "Чулеш", "Селезень":п.Алтамаш, п.Чулеш, п.Майск, п.Талон, п.Марассу:
5 школ, 5 котельных, насосная, 422 ч/сект, 29 юр/лиц 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</si>
  <si>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</si>
  <si>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было.
"Земля" в сети 35 кВ.</t>
    </r>
    <r>
      <rPr>
        <sz val="12"/>
        <rFont val="Arial Cyr"/>
        <charset val="204"/>
      </rPr>
      <t xml:space="preserve">
Причина не установлена.</t>
    </r>
  </si>
  <si>
    <t>ПС-35/10 кВ "Ижморская" ("Россети Сибирь")</t>
  </si>
  <si>
    <t>ф.10-1-ИЖ-1 (10 кВ)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</si>
  <si>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(№9 База лесопилки), 20 ком/домов, ЦРБ (есть резерв), 47 юр/лица, 2 д/сада, школа №1, Администрация района, ПАО "Ростелеком", 1006 ч/сект.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</si>
  <si>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Разрушение опорного изолятора ШС ф."С" на опоре №20.</t>
    </r>
  </si>
  <si>
    <t>ПС-110/35/6 кВ "Осинниковская"
("Россети Сибирь")
ф.6-11-Ф (6 кВ)</t>
  </si>
  <si>
    <t xml:space="preserve">164 ч/сектора, 1 гараж </t>
  </si>
  <si>
    <t>ТПС-110/10 кВ "Промышленная-тяговая"
("РЖД")</t>
  </si>
  <si>
    <t>ф.10-4-П (10 кВ)
от ЯКНО-1</t>
  </si>
  <si>
    <t>3 д/сада, школа, РОВД, МЧС, ЦРБ, ФНС, Насосная станция, Котельная, 31 юр/лиц, 62 мкд - 1104 кв., 160 ч/сектор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</si>
  <si>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опорного изолятора фазы "В" (ИОР-10) в ЯКНО-1.</t>
    </r>
  </si>
  <si>
    <r>
      <rPr>
        <sz val="12"/>
        <color rgb="FFFF0000"/>
        <rFont val="Arial Cyr"/>
        <charset val="204"/>
      </rPr>
      <t>Аварийного отключения не было
"земля" в сети 35 кВ.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</si>
  <si>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ПС-35/6 кВ: "Коура", "Талон", "Майск", "Чулеш", "Селезень": п.Алтамаш, п.Чулеш, п.Майск, п.Талон, п.Марассу:
5 школ, 5 котельных, насосная, 422 ч/сект, 29 юр/лиц </t>
    </r>
  </si>
  <si>
    <r>
      <rPr>
        <sz val="12"/>
        <color rgb="FFFF0000"/>
        <rFont val="Arial Cyr"/>
        <charset val="204"/>
      </rPr>
      <t>Аварийного отключения не было
"земля" в сети 35 кВ.</t>
    </r>
    <r>
      <rPr>
        <sz val="12"/>
        <rFont val="Arial Cyr"/>
        <charset val="204"/>
      </rPr>
      <t xml:space="preserve">
Оперативное отключение для для уборки шапки снега на анкерной опоре №69.</t>
    </r>
  </si>
  <si>
    <t>ПС-35/0,4 кВ "Чулеш"
("КЭнК")</t>
  </si>
  <si>
    <r>
      <rPr>
        <sz val="12"/>
        <color rgb="FFFF0000"/>
        <rFont val="Arial Cyr"/>
        <charset val="204"/>
      </rPr>
      <t>ОДС-1
пос. Чулеш</t>
    </r>
    <r>
      <rPr>
        <sz val="12"/>
        <rFont val="Arial Cyr"/>
        <charset val="204"/>
      </rPr>
      <t xml:space="preserve">
Школа (+котельная), 62 ч/сект</t>
    </r>
  </si>
  <si>
    <r>
      <rPr>
        <sz val="12"/>
        <color rgb="FFFF0000"/>
        <rFont val="Arial Cyr"/>
        <charset val="204"/>
      </rPr>
      <t>Отключение В-35-Т на ПС.</t>
    </r>
    <r>
      <rPr>
        <sz val="12"/>
        <rFont val="Arial Cyr"/>
        <charset val="204"/>
      </rPr>
      <t xml:space="preserve">
Скол верхней юбки изолятора шпильки 35 кВ силового трансформатора.
Подгар крышки трансформатора.</t>
    </r>
  </si>
  <si>
    <t>ПС-110/35/6 кВ "Афонинская"
("Россети Сибирь")</t>
  </si>
  <si>
    <t>ф.6-23-Б (6 кВ)
от ВВ в ТП-147</t>
  </si>
  <si>
    <t>Гор.больница №5, поликлинника №5, вет. станция, 2 дет/сада, дет. дом, 5 юр/лиц, 784 ч/сектор, 242 комм кв.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</si>
  <si>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Межфазное КЗ на ЛР (РЛК) Л-261 на опоре №42. Выгорание ножа ф."А" из-за слабого контакта. </t>
    </r>
  </si>
  <si>
    <t>ПС-35/6 кВ "Калачевскя"
("Россети Сибирь")</t>
  </si>
  <si>
    <t>ф.6-12-МК (6 кВ)
("Россети Сибирь")</t>
  </si>
  <si>
    <t>СНТ-Домостроитель (87 ч/домов), светофор, 1 юр/лицо.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</si>
  <si>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Срыв провода с изолятора ВЛ-6 кВ на потребительской отпайке от основной ВЛ-6 кВ ф.6-12-МК ("Россети Сибирь")</t>
    </r>
  </si>
  <si>
    <t>ПС-35/10 кВ "Талая"
("Россети Сибирь")</t>
  </si>
  <si>
    <t>ф.10-12-КТ (10 кВ)
("Россети Сибирь")</t>
  </si>
  <si>
    <r>
      <rPr>
        <sz val="12"/>
        <color rgb="FFFF0000"/>
        <rFont val="Arial Cyr"/>
        <charset val="204"/>
      </rPr>
      <t>д. Талая</t>
    </r>
    <r>
      <rPr>
        <sz val="12"/>
        <rFont val="Arial Cyr"/>
        <charset val="204"/>
      </rPr>
      <t xml:space="preserve">
Скважина</t>
    </r>
  </si>
  <si>
    <r>
      <rPr>
        <sz val="12"/>
        <color rgb="FFFF0000"/>
        <rFont val="Arial Cyr"/>
        <charset val="204"/>
      </rPr>
      <t>Аварийного отключения не было.
"Земля" в сети 10 кВ.</t>
    </r>
    <r>
      <rPr>
        <sz val="12"/>
        <rFont val="Arial Cyr"/>
        <charset val="204"/>
      </rPr>
      <t xml:space="preserve">
Повреждение в сетях "Россети Сибирь"</t>
    </r>
  </si>
  <si>
    <t>ТПС-35/10 кВ "Абагуровская"
("РЖД")</t>
  </si>
  <si>
    <t>ф.5-10 (10 кВ)
("РЖД")</t>
  </si>
  <si>
    <t>СНТ-Озерки: 262 дома (30 домов круглосуточного проживания)</t>
  </si>
  <si>
    <r>
      <t xml:space="preserve">Отключение от МТЗ.
</t>
    </r>
    <r>
      <rPr>
        <sz val="12"/>
        <rFont val="Arial Cyr"/>
        <charset val="204"/>
      </rPr>
      <t>Повреждения в сетях "РЖД"</t>
    </r>
  </si>
  <si>
    <t>ПС-35/6 кВ "Шахта №12"
("Россети Сибирь")</t>
  </si>
  <si>
    <t>ф.6-15-Г (6 кВ)</t>
  </si>
  <si>
    <t>Роддом, МУП "Зеленхоз" (резерв), дет/сад, детский приют, котельная №19, 12 юр/лиц, 73 ч/сектор, 1574 комм/кв.</t>
  </si>
  <si>
    <t>ПС-110/35/6 кВ "Северная"
("Россети Сибирь")
ЦРП-1
("КЭнК")</t>
  </si>
  <si>
    <t>ф.43 (6 кВ)</t>
  </si>
  <si>
    <t>ТП-43 (КЭнК):
2 юр/лица
+
17 ТП (потреб.):
среди них МТП-4 и КТП-50: АЗС, 1 перекачка ПНС</t>
  </si>
  <si>
    <r>
      <rPr>
        <sz val="12"/>
        <color rgb="FFFF0000"/>
        <rFont val="Arial Cyr"/>
        <charset val="204"/>
      </rPr>
      <t>Отключение от МТЗ+ТО</t>
    </r>
    <r>
      <rPr>
        <sz val="12"/>
        <rFont val="Arial Cyr"/>
        <charset val="204"/>
      </rPr>
      <t xml:space="preserve">
Выход из строя потребительской КЛ-6 кВ от ТП-43 до потребительской ТП-60 (ТСО "Сибирь")</t>
    </r>
  </si>
  <si>
    <t>ПС-110/6 кВ "Мундыбашская"
("Россети Сибирь")
РП-9 "Октябрьский"
("КЭнК")</t>
  </si>
  <si>
    <t>ф.6-3-РП-9 (6 кВ)
от ПСС-5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</si>
  <si>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Насосы холодной воды, Телевышка, 11 юр/лиц, 436 ч/сектор, 26 гаражей</t>
    </r>
  </si>
  <si>
    <t>ф.19-23-Г (10 кВ)
(Ввод на 1 с.ш. ЦРП-4)</t>
  </si>
  <si>
    <t xml:space="preserve">Храм, школа №3, 2 АЗС, дет сад №1, отделение полиции, ТЦ "Кора", 24 юр лиц, 353 ч/сектор, 2084 комм кв. </t>
  </si>
  <si>
    <t>ПС-110/6 кВ "Безруковская"
("Россети Сибирь")</t>
  </si>
  <si>
    <t>ф.6-7-Х (6 кВ)</t>
  </si>
  <si>
    <t>Почта, ДК Горького, 3 Школы, Центр Творческого развития, Больничный городок (мира), Поликлиника, 35 юр/лиц, 57 ч/сект, 11 МКД - 581 кв.</t>
  </si>
  <si>
    <t>ПС-110/35/6 кВ "Осинниковская"
("Россети Сибирь")
ф.6-8-Т (6 кВ)</t>
  </si>
  <si>
    <t>ТП-138 (6 кВ)</t>
  </si>
  <si>
    <t>81 ч/сектора( печное отопление)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</si>
  <si>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Внутрибаковое повреждение трансформатора.</t>
    </r>
  </si>
  <si>
    <t>ПС-110/35/6 кВ "Шахтовая"
("Россети Сибирь")</t>
  </si>
  <si>
    <t>ф.6-31-П (6 кВ)
("Россети Сибирь")</t>
  </si>
  <si>
    <t>Водовод-1, СНТ-Малиновая горка, СНТ-Рябика (всего 300 дачных домов), ТП-96 (8 квартир)</t>
  </si>
  <si>
    <t>ПС-110/10 кВ "Коммунальная"
("Россети Сибирь")
РП-3
("КЭнК")</t>
  </si>
  <si>
    <t>яч.8 (10 кВ)</t>
  </si>
  <si>
    <t>СибГИУ, Бойлерная 2 («ТЭР»), 16 юр. лица, 4 коммун. дома (596 кв.  центральное отопление), 1 гараж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</si>
  <si>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 аэропорта, насосная (есть резерв), очистные (есть резерв), 147 ч/сект, 9 юр/лиц.</t>
    </r>
  </si>
  <si>
    <r>
      <t xml:space="preserve">Аварийного отключения не было.
"Земля" в сети 6 кВ.
</t>
    </r>
    <r>
      <rPr>
        <sz val="12"/>
        <rFont val="Arial Cyr"/>
        <charset val="204"/>
      </rPr>
      <t>Повреждение в сетях потребителя.</t>
    </r>
  </si>
  <si>
    <t>ф.6-3-Аэропорт (6 кВ)
от ЛРС-37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</si>
  <si>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26 ч/сект, гаражи, 1 юр/лицо.</t>
    </r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</si>
  <si>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восстановления отгоревшего шлейфа после ЛРС-11 на оп. №8-33-1-1 в сторону КТП-УМТС (сети потребителя).</t>
    </r>
  </si>
  <si>
    <t>ф.6-6-С (6 кВ)</t>
  </si>
  <si>
    <t>1 ВНС, ОСК Притомский, 9 юр/лиц, 3 г/о, 140 ч/сект, пожарная часть, 3 МКД - 76 кв.</t>
  </si>
  <si>
    <r>
      <rPr>
        <sz val="12"/>
        <color rgb="FFFF0000"/>
        <rFont val="Arial Cyr"/>
        <charset val="204"/>
      </rPr>
      <t>Аварийного отключения не было.
"земля" в сети 6 кВ</t>
    </r>
    <r>
      <rPr>
        <sz val="12"/>
        <rFont val="Arial Cyr"/>
        <charset val="204"/>
      </rPr>
      <t xml:space="preserve">
Повреждение на потребительской отпайке в сторону ТП-137</t>
    </r>
  </si>
  <si>
    <t>ф.6-10-К1 (6 кВ)
(ООО "ЮКЭК")</t>
  </si>
  <si>
    <t>Школа искусств, КТС, 24 ч/сект (4 ж/д, 20 дач), 5 МКД (1-2 эт. - 16 кв, 2-3 эт. - 46 кв, 1-4 эт. - 54 кв, 1 - 5 эт. - 70 кв) - 186 кв, 15 гаражей, 4 юр/лица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</si>
  <si>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"ЮКЭК"</t>
    </r>
  </si>
  <si>
    <t>ПС-110/35/10 кВ №19 "Краснокаменская"
("ОЭСК")
ЦРП-7
("КЭнК")</t>
  </si>
  <si>
    <t>ф.10-16-7Ц (10 кВ)</t>
  </si>
  <si>
    <t>ПНС "Горняк", 13 ч/сектор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</si>
  <si>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Искрение на ЛР-10 кВ оп. №30 в результате касения фазного провода РДИПом.</t>
    </r>
  </si>
  <si>
    <t>ф.10-15-7Ц (10 кВ)</t>
  </si>
  <si>
    <t>24 ч/сектор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</si>
  <si>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осмотра ЛР-10 кВ на оп. №30 в сторону ТП-286.</t>
    </r>
  </si>
  <si>
    <t>ф.10-1-ИЖ-1 (10 кВ)
до Реклоузера R-1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</si>
  <si>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№9, 1 мкд - 18 кв., 6 юр/лиц, 203 ч\сектор</t>
    </r>
  </si>
  <si>
    <r>
      <rPr>
        <sz val="12"/>
        <color rgb="FFFF0000"/>
        <rFont val="Arial Cyr"/>
        <charset val="204"/>
      </rPr>
      <t>Аварийного отключения не было.
"Земля" в сети 10 кВ</t>
    </r>
    <r>
      <rPr>
        <sz val="12"/>
        <rFont val="Arial Cyr"/>
        <charset val="204"/>
      </rPr>
      <t xml:space="preserve">
Пробой ОПН-10 кВ ф."С" на МТП-1-3.</t>
    </r>
  </si>
  <si>
    <t>ПС-110/6 кВ "Опорная-19"
("Евразэнерготранс")</t>
  </si>
  <si>
    <t>ф.2-9-ТБО (6 кВ)</t>
  </si>
  <si>
    <t>ТБО (есть резерв), 2 юр/лица.</t>
  </si>
  <si>
    <t>ПС-35/6 кВ "Абашевская 3/4"
("Россети Сибирь")</t>
  </si>
  <si>
    <t>ф.6-29-А (6 кВ)
("Россети Сибирь")</t>
  </si>
  <si>
    <t>Детский оздоровительный лагерь Голубь (имеется собст ДГУ), Оздоровительный центр Жемчужинка (имеется собст ДГУ)
Вышка сотовой связи, СНТ Полянка (77 садовых участков)</t>
  </si>
  <si>
    <r>
      <t xml:space="preserve">Аварийного отключения не было.
"Земля" в сети 10 кВ
</t>
    </r>
    <r>
      <rPr>
        <sz val="12"/>
        <color theme="1"/>
        <rFont val="Arial Cyr"/>
        <charset val="204"/>
      </rPr>
      <t xml:space="preserve">Повреждение в сетях "Россети Сибирь". </t>
    </r>
  </si>
  <si>
    <t>ТПС-110/10 кВ "Сураново"
("РЖД")</t>
  </si>
  <si>
    <t xml:space="preserve">
ф.6 (10 кВ)
</t>
  </si>
  <si>
    <t>2 кат. и соц/знач. (Скважина №17, ЛИУ-21 (резерв), 6 юр. лиц, 97 ч/сект.</t>
  </si>
  <si>
    <t xml:space="preserve">
ф.10-1-ИЖ-1 (10 кВ)
</t>
  </si>
  <si>
    <t>29 ТП</t>
  </si>
  <si>
    <t>2 Котельных (ЦК№9;ЦК№3-резерв), 20 ком/домов,ЦРБ, 47 юр/лица,2д/сада,1 школа (№1),Администрация района,ПАО "Ростелеком",1006 ч/сектор.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</si>
  <si>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проходного изолятора ф.А на ТП-1-3</t>
    </r>
  </si>
  <si>
    <t>Филиал "Энергосеть 
г. Мариинск" 
ООО "КЭнК"</t>
  </si>
  <si>
    <t>ПС-110/27,5/10 кВ "Мариинская тяговая"
("РЖД")
ЦРП-10 кВ
("КЭнК")</t>
  </si>
  <si>
    <t xml:space="preserve">ф.10-5-Т (10 кВ)
ввод 1 секции в ЦРП-10 кВ </t>
  </si>
  <si>
    <t>2 скважин, котельная, КНС, интернат, 12 юр/лиц, 403 ч/сектора</t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</si>
  <si>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Эл.пробой опорного изолятора на шинах 10 кВ в ТП-18</t>
    </r>
  </si>
  <si>
    <t>ф.10-5-1Т (10 кВ)</t>
  </si>
  <si>
    <t>Скважина, школа,КНС (бывшего с/к), ООО "СВК", 31 юр/лицо, 2 ЦТП (1- резерв), 21 МКД (1эт.дом-7кв, 7 дом.2ух. эт.-109 кв, 5 дом.3х. эт.-117 кв, 8дом.5ти.эт-565 кв.) - 798, 237 ч/сектора</t>
  </si>
  <si>
    <t>ф.10-12-1Т (10 кВ)</t>
  </si>
  <si>
    <t>Отключенных потребителей нет ТП-17 на момент отключения было запитано по резервной схеме от ф.10-9-2Л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</si>
  <si>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опорного изолятора на шинах 10 кВ в ТП-18 </t>
    </r>
  </si>
  <si>
    <t>ПС-110/10 кВ "ЛПК"
("Россети Сибирь")
РП-2
("КЭнК")</t>
  </si>
  <si>
    <t>ф.10-9-2Л (10 кВ)</t>
  </si>
  <si>
    <t>30 ТП</t>
  </si>
  <si>
    <t>2 котельных (1-резерв), 2 скважины, 2 КНС, 2 администрации, 5 школ, 4 д/сада, ДДТ, налоговая, 182 юр/лица, 1447 ч/сект, 42 МКД (29-2эт.-282 кв, 4-3эт.-105 кв, 2-1эт.-8 кв, 7-5эт.-391 кв.) - 786 кв.</t>
  </si>
  <si>
    <t>ПС-110/10 кВ "Воинская"
("МРСК")</t>
  </si>
  <si>
    <t>ф.10-18-Т (10 кВ)
("Россети Сибирь")</t>
  </si>
  <si>
    <t>п. Речной
1 юр/лицо, 47 ч/сект, скважина.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</si>
  <si>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</si>
  <si>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t>ПС-35/6 кВ "Дальние горы"
("КЭнК")</t>
  </si>
  <si>
    <t>ф.6-4-Д (6 кВ)
от реклоузера Р-16</t>
  </si>
  <si>
    <t>3 юр/лица, 379 ч/сектор, 11 комм/кв.</t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</si>
  <si>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Причина не установлена</t>
    </r>
  </si>
  <si>
    <t>ф.15 (6 кВ) 
(ОАО "РУСАЛ-Ачинск")</t>
  </si>
  <si>
    <t>Котельная</t>
  </si>
  <si>
    <t>Исчезновение напряжения по ф.15 Повреждение в сетях ОАО "РУСАЛ-Ачинск"</t>
  </si>
  <si>
    <t>ПС-110/35/6 кВ "НПС"
("Россети Сибирь")
РП-8
("КЭнК")</t>
  </si>
  <si>
    <t xml:space="preserve">ф.814 (6 кВ)
от ЯКНО-5 </t>
  </si>
  <si>
    <t>70 ч/сектора, 2 юр/лица</t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</si>
  <si>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Повреждение в сетях "Россети Сибирь"</t>
    </r>
  </si>
  <si>
    <t>Детский оздоровительный лагерь Голубь (имеется собст ДГУ), Оздоровительный центр Жемчужинка (имеется собст ДГУ)
Вышка сотовой связи
СНТ Полянка ( 77 садовых участков)</t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</si>
  <si>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Повреждение в сетях "Россети Сибирь</t>
    </r>
  </si>
  <si>
    <t xml:space="preserve">
ПС-35/10 кВ "Яснополянская"
("Россети Сибирь")
</t>
  </si>
  <si>
    <t>ф.10-18-П (10 кВ)
("Россети Сибирь")</t>
  </si>
  <si>
    <t>44  ч/сектора</t>
  </si>
  <si>
    <t xml:space="preserve">
ПС-110/35/6 кВ "Таштагольская"
("ЕвразЭнергоТранс")
</t>
  </si>
  <si>
    <t>ф.6-511-"К" (6 кВ)
("КЭнК")</t>
  </si>
  <si>
    <t>ОДС-1
КНС, 11 МКД - 48 кв, 77 ч/сект, 3 юр/лица.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</si>
  <si>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в пролете опор 28/1 и 28/2.
Эл.пробой 3 изоляторов на РВ-6 и 1 изолятора на предохранительной раме  в ТП-14, </t>
    </r>
  </si>
  <si>
    <t>ПС-110/35/10 кВ "Плотниковская"
("Россети Сибирь")</t>
  </si>
  <si>
    <t>ф.10-6-З (10 кВ)
("Россети Сибирь")</t>
  </si>
  <si>
    <t>дер. Плотниково
Котельная (резерв), юр/лицо, 89 домов ч/сектора, 6 МКД - 144 квартиры.</t>
  </si>
  <si>
    <t>ф.10-14-136 (10 кВ)</t>
  </si>
  <si>
    <t>МБУ КЦСОН (Офис), КНС, д/сад 6 юр/лиц, 17 МКД -1055 кв.</t>
  </si>
  <si>
    <t>ПС-110/10 кВ "Космическая"
("Россети Сибирь")</t>
  </si>
  <si>
    <t>ф.22-2 (10 кВ)
("СКЭК")</t>
  </si>
  <si>
    <t>СНТ "Урожай"
700 дачных домов (40 домов постоянного проживания)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</si>
  <si>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"СКЭК" </t>
    </r>
  </si>
  <si>
    <t>ПС-35/10 кВ "Сосновская"
("Россети Сибирь")</t>
  </si>
  <si>
    <t>ф.10-2-Т (10 кВ)
("Россети Сибирь")</t>
  </si>
  <si>
    <t>1 юр.лицо, ОЦ Звенящие Сосны, СНТ Вардовая (34 садовых коттеджа, гаражи), 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</si>
  <si>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"Россети Сибирь"</t>
    </r>
  </si>
  <si>
    <t>ф.10-1-П (10 кВ)
("Россети Сибирь")</t>
  </si>
  <si>
    <t>7 юр.лиц, ТСЖ Метелица (36 ч/сект.), ФЛ Плинцевский 7 садовых участков, СНТ Металлург-2 (475 садовых домика) ТП-ОВЛ (Отделения востановительного лечения ГКБ №1- имеется ДГУ</t>
  </si>
  <si>
    <r>
      <rPr>
        <sz val="12"/>
        <color rgb="FFFF0000"/>
        <rFont val="Arial Cyr"/>
        <charset val="204"/>
      </rPr>
      <t>Аварийного отключения не было
в неплановый вывод в ремонт.</t>
    </r>
    <r>
      <rPr>
        <sz val="12"/>
        <rFont val="Arial Cyr"/>
        <charset val="204"/>
      </rPr>
      <t xml:space="preserve">
Повреждение в сетях "Россети Сибирь"</t>
    </r>
  </si>
  <si>
    <t>ф.52 (6 кВ)</t>
  </si>
  <si>
    <t>3 юр.лица, 102 ч/сектора (печное отопление),</t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</si>
  <si>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пластины гибкой шины по фазе «В» на ЛР-6 кВ (РЛК) СТП-Кубанская.</t>
    </r>
    <r>
      <rPr>
        <sz val="12"/>
        <color rgb="FFFF0000"/>
        <rFont val="Arial Cyr"/>
        <charset val="204"/>
      </rPr>
      <t xml:space="preserve"> </t>
    </r>
  </si>
  <si>
    <t>ПС-35/6 кВ "Судженская"
("Россети Сибирь")</t>
  </si>
  <si>
    <t>ф.6-11-ДГ (6 кВ)</t>
  </si>
  <si>
    <t xml:space="preserve">1 юр. лицо, 2 МКД-16 кв, 251 ч/сектора </t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</si>
  <si>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Отгорание провода А-35 на опоре №8 в контактном соединении по ф.«С», в сторону отпайки на ТП-12, ТП-13.  </t>
    </r>
  </si>
  <si>
    <t>ПС-35/10 кВ "Беловская городская"
("Россети Сибирь")</t>
  </si>
  <si>
    <t>ф.10-12-Г (10 кВ)</t>
  </si>
  <si>
    <t>1015 ж/д ч/с, 3 мкд (2- 2эт-13кв, 1- 5эт- 152кв)- 165кв, 34 юр. Лица</t>
  </si>
  <si>
    <t>ПС-110/10 кВ "Промузел"
("Россети Сибирь")</t>
  </si>
  <si>
    <t>ф.10-15-Г (10 кВ)
от ПСС-9</t>
  </si>
  <si>
    <t>1646 ч/сект, 1 мкд - 36 кв., школа, АТС, котельная, поликлиника, 40 юр/лиц</t>
  </si>
  <si>
    <t>ф.10-36-С (6 кВ)</t>
  </si>
  <si>
    <t>1596 домов частного сектора (печное отопление); юр.лица.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</si>
  <si>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Отключение в результате возникновения дуги при отключении ВН-10 кВ в ТП-742 (яч.6) во время  производства плановых переключений персоналом филиала. </t>
    </r>
  </si>
  <si>
    <t>ПС-110/35/10 кВ "Яйская"
("Россети Сибирь")</t>
  </si>
  <si>
    <t>ф.10-4-К (10 кВ)</t>
  </si>
  <si>
    <t xml:space="preserve">Школа, котельная школы, почтовое отделение, 16 юр/лица, 715 ч/сектора, водозабор, </t>
  </si>
  <si>
    <t>ПС-110/35/10 кВ "Тяжинская"
("Россети Сибирь")
РП-10 кВ
("КЭнК")</t>
  </si>
  <si>
    <r>
      <t xml:space="preserve">Отключение от МТЗ.
</t>
    </r>
    <r>
      <rPr>
        <sz val="12"/>
        <color theme="1"/>
        <rFont val="Arial Cyr"/>
        <charset val="204"/>
      </rPr>
      <t>Повреждение на потребительском ТП-Котельная (ОАО "Кузбассконсервмолоко")</t>
    </r>
  </si>
  <si>
    <t>ПС-110/35/6 кВ "Шушталепская"
("Россети Сибирь")</t>
  </si>
  <si>
    <t>ф.6-9-П (6 кВ)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</si>
  <si>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Школа, котельная, пож. депо (котельная), 16 юр/лиц, 485 ч/сект.</t>
    </r>
  </si>
  <si>
    <t>Исчезновение напряжения с питающего центра: ПС-110/35/6 кВ "Шушталепская" ("Россети Сибирь").</t>
  </si>
  <si>
    <t>ПС-110/35/6 кВ "Шушталепская"
("Россети Сибирь")
ф.6-3-К (6 кВ)
(АО "КИСК")</t>
  </si>
  <si>
    <t>ф.6-2-ОП (6 кВ)
от ЯКНО-1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</si>
  <si>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2 юр/лица: СНТ "Бережок-1" (116 дачных домов (15 круглогодичного проживания)), СНТ "Романтик" (24 дачных дома, отключено на зимний период).</t>
    </r>
  </si>
  <si>
    <t>СибГИУ, Бойлерная 2 («ТЭР»), 16 юр/лиц, 4 мкд - 596 кв., 1 гараж</t>
  </si>
  <si>
    <t>3 котельные, военкомат, дет/сад, 63 юр/лица, 1184 ч/сектор, 1214 комм/кв, школа, училище №47, муз школа, КНС, гор. больница (есть АВР), дет. больница (есть АВР), 31 юр/лица, 250 ч/сектор, 313 комм/кв.</t>
  </si>
  <si>
    <r>
      <rPr>
        <sz val="12"/>
        <color rgb="FFFF0000"/>
        <rFont val="Arial Cyr"/>
        <charset val="204"/>
      </rPr>
      <t>Отключение от ДЗ</t>
    </r>
    <r>
      <rPr>
        <sz val="12"/>
        <rFont val="Arial Cyr"/>
        <charset val="204"/>
      </rPr>
      <t xml:space="preserve">
Причина не установлена</t>
    </r>
  </si>
  <si>
    <t>ф.10-3-4Ц (6 кВ)</t>
  </si>
  <si>
    <t>Храм</t>
  </si>
  <si>
    <t>ф.10-13-1Т (10 кВ)
от ЛР-10 кВ №349</t>
  </si>
  <si>
    <t>АЗС</t>
  </si>
  <si>
    <r>
      <rPr>
        <sz val="12"/>
        <color rgb="FFFF0000"/>
        <rFont val="Arial Cyr"/>
        <charset val="204"/>
      </rPr>
      <t>Аварийного отключения не было
Отключено для устранения искрения на ЛР-10 кВ №287.</t>
    </r>
    <r>
      <rPr>
        <sz val="12"/>
        <rFont val="Arial Cyr"/>
        <charset val="204"/>
      </rPr>
      <t xml:space="preserve">
Слабый контакт ножа ф."А" ЛР(РЛК)-10 кВ №287.</t>
    </r>
  </si>
  <si>
    <t>ф.13 (6 кВ)
от ЛР-6 кВ на оп. №73</t>
  </si>
  <si>
    <t>83 дома ч/сектора, СНТ "Красная калина" (5 дач/домов без постоянного проживания)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</si>
  <si>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 xml:space="preserve">Выведен в ремонт участок ВЛ-6 кВ для замены бетонной стойки опоры № 8/2 (отпайка на МТП-555), повреждённой неустановленной техникой, выполнявшей расчистку автодороги от снега. </t>
    </r>
  </si>
  <si>
    <t>ПС-110/10 кВ "Западная"
("КЭнК")</t>
  </si>
  <si>
    <t>ф.10-13-РП-12 (10 кВ)
(ввод 1 секции 10 кВ РП-12)</t>
  </si>
  <si>
    <t>КНС-4 (Т-2), 12 мкд (1 10-эт, 3 9-эт, 1 7-эт, 7 5-эт.) - 1425 кв., 28 юр/лиц,  дет/сад, дет. Поликлиника, 5 ч/сектор</t>
  </si>
  <si>
    <t>ПС-110/10 кВ "Западная"
("КЭнК")
РП-11
("КЭнК")</t>
  </si>
  <si>
    <t>ф.10-8-ТП-104 (10 кВ)</t>
  </si>
  <si>
    <t>ТРК "Спутник", 52 юр/лица, 6 5-эт. мкд - 460 кв, 5 гаражей</t>
  </si>
  <si>
    <t>ПС-110/10 кВ "Западная"
("КЭнК")
РП-12
("КЭнК")</t>
  </si>
  <si>
    <t>ф.10-15-ТП-176 (10 кВ)</t>
  </si>
  <si>
    <t>1 9 эт.дом (72 квартиры), 1 юр/лицо</t>
  </si>
  <si>
    <t>ПС-110/35/6 кВ "Шерегеш-1"
("ЕвразЭнергоТранс")</t>
  </si>
  <si>
    <t>ф.6-403-ЦСМ (6 кВ)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</si>
  <si>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4 юр/лица, 1 комм/дом барачного типа (2-х эт. 10 квартир).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</si>
  <si>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37 юр/лица, насосная, 2 дет/сада, 6 мкд - 416 кв., спорткомплекс "Кристалл", больничной городок (4 отделения), 55 ч/сектора</t>
    </r>
  </si>
  <si>
    <t>ф.6-5-Ключевой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</si>
  <si>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2 насосных, 473 ч/сект, 9 юр/лиц.</t>
    </r>
  </si>
  <si>
    <t>Школа, котельная школы, почтовое отделение, 16 юр/лица, 715 ч/сектора, водозабор</t>
  </si>
  <si>
    <t>ПС-110/35/6 кВ "Афонинская" ("Россети Сибирь")
ф.6-4-Г (6 кВ)
("КЭнК")</t>
  </si>
  <si>
    <t>ТП-104</t>
  </si>
  <si>
    <t>33 ч/сектор, школа №16, база ООО "КОТК", 3 юр лиц.</t>
  </si>
  <si>
    <r>
      <rPr>
        <sz val="12"/>
        <color rgb="FFFF0000"/>
        <rFont val="Arial Cyr"/>
        <charset val="204"/>
      </rPr>
      <t xml:space="preserve">Аварийного отключения не было
не полнофазный режим. 
</t>
    </r>
    <r>
      <rPr>
        <sz val="12"/>
        <rFont val="Arial Cyr"/>
        <charset val="204"/>
      </rPr>
      <t>Внутрибаковое повреждение трансформатора S-180 кВА (1952 г.в.)</t>
    </r>
  </si>
  <si>
    <t>ф.6-4-Г (6 кВ)
от ВВ-6 кВ в ТП-47</t>
  </si>
  <si>
    <t>ДК, д/сад, санаторий, 34 мкд - 822 кв., 25 юр/лиц, 2 школы, 261 ч/сект, ветстанция</t>
  </si>
  <si>
    <r>
      <rPr>
        <sz val="12"/>
        <color rgb="FFFF0000"/>
        <rFont val="Arial Cyr"/>
        <charset val="204"/>
      </rPr>
      <t>Отключение от МТЗ .</t>
    </r>
    <r>
      <rPr>
        <sz val="12"/>
        <rFont val="Arial Cyr"/>
        <charset val="204"/>
      </rPr>
      <t xml:space="preserve">
Внутрибаковое повреждение трансформатора S-180 кВА на ТП-104</t>
    </r>
  </si>
  <si>
    <t>ф.10-11-М3 (10 кВ)
(Ввод 2 секции РП-3)</t>
  </si>
  <si>
    <t>Бойлерных ТЭР №2; 3 дет.сада; дом ребенка; отдел полиции; пожарная охрана; юр.лица; 31 мкд - 3216 кв.; гаражи</t>
  </si>
  <si>
    <r>
      <t xml:space="preserve">Отключение от ДЗ 
</t>
    </r>
    <r>
      <rPr>
        <sz val="12"/>
        <color theme="1"/>
        <rFont val="Arial Cyr"/>
        <charset val="204"/>
      </rPr>
      <t>Эл.пробой отходящей от РП-3 КЛ-10 кВ в яч.12</t>
    </r>
  </si>
  <si>
    <r>
      <rPr>
        <sz val="12"/>
        <color rgb="FFFF0000"/>
        <rFont val="Arial Cyr"/>
        <charset val="204"/>
      </rPr>
      <t xml:space="preserve">Аварийного отключения не было </t>
    </r>
    <r>
      <rPr>
        <sz val="12"/>
        <rFont val="Arial Cyr"/>
        <charset val="204"/>
      </rPr>
      <t xml:space="preserve">
фидер отключён (с предварительным уведомлением) для устранения повреждения в сетях "Россети Сибирь".
Повреждение в сетях "Россети Сибирь"</t>
    </r>
  </si>
  <si>
    <t>ПС-110/35/10 кВ "Рудничная"
("Россети Сибирь")</t>
  </si>
  <si>
    <t xml:space="preserve">ф.10-6-А (10 кВ)
("Россети Сибирь")
от КРУН-1
(ООО КЭнК) </t>
  </si>
  <si>
    <t>2 юр/лиц, 5 СНТ: (СТ Энергия +, СТ Родничок, СТ Электрон, СТ Медик, СТ Жилищник)</t>
  </si>
  <si>
    <t>ф.10-3-4Ц (10 кВ)</t>
  </si>
  <si>
    <t>ПС-110/35/10 кВ "Чебулинская"
("Россети Сибирь")</t>
  </si>
  <si>
    <t>ф.10-17-П (10 кВ)
("Россети Сибирь")</t>
  </si>
  <si>
    <t>1 юр/лицо, 11 ч/сект</t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</si>
  <si>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"Россети Сибирь"</t>
    </r>
  </si>
  <si>
    <t>ВЛ-35-Л-9 (35 кВ)
от реклоузера №2 35 кВ "Чулеш"</t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</si>
  <si>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</si>
  <si>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t>ф.10-14-Г (10 кВ)
(Ввод на 1 с.ш. РП-9)</t>
  </si>
  <si>
    <t>56 мкд (18- 2эт- 202кв, 4- 3эт- 66кв, 30- 5эт- 2282кв, 4- 9эт- 286кв)- 2834кв, Котельная, 2 д/сада, школа, КНС, МФЦ, насосная, таможня, район. Суд, автовокзал, Гараж +202 юр. Лица</t>
  </si>
  <si>
    <t>ПС-35/10 кВ "Беловская городская"
("Россети Сибирь")
РП-9
("КЭнК")</t>
  </si>
  <si>
    <t>ф.РП-9-9 (10 кВ)</t>
  </si>
  <si>
    <t>9 мкд 5эт- 689кв, 18 юр. Лиц</t>
  </si>
  <si>
    <r>
      <rPr>
        <sz val="12"/>
        <color rgb="FFFF0000"/>
        <rFont val="Arial Cyr"/>
        <charset val="204"/>
      </rPr>
      <t>Аварийного отключенния не было</t>
    </r>
    <r>
      <rPr>
        <sz val="12"/>
        <rFont val="Arial Cyr"/>
        <charset val="204"/>
      </rPr>
      <t xml:space="preserve">
Оперативное отключение персоналом "Россети Сибирь" для устранения повреждения в сети "Россети Сибирь"</t>
    </r>
  </si>
  <si>
    <t>ВЛ-35-Л-9 (35 кВ)
от реклоузера №1 35 кВ "Коура"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</si>
  <si>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3 школы, 3 котельные, 216 ч/сект, 9 юр/лиц.</t>
    </r>
  </si>
  <si>
    <t>ПС-110/35/6 кВ "Осинниковская"
("Россети Сибирь")</t>
  </si>
  <si>
    <t>ф.6-3-Н (6 кВ)</t>
  </si>
  <si>
    <t>13 юр/лиц, 33 гаража, 2-5 эт. мкд - 108 кв.</t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</si>
  <si>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(разрушение) изолятора ШС-10 на оп. №7 с последующим касание провода А-150 траверсы опоры.
Повреждение участка провода А-150. 
(ВЛ, А-150, ШС-10, ж/б стойки, L-1815 м)</t>
    </r>
  </si>
  <si>
    <t>ПС-35/10 кВ "Осиновская"
("Россети Сибирь")</t>
  </si>
  <si>
    <t>ф.10-15-О (10 кВ)
("Россети Сибирь")</t>
  </si>
  <si>
    <r>
      <rPr>
        <sz val="12"/>
        <color rgb="FFFF0000"/>
        <rFont val="Arial Cyr"/>
        <charset val="204"/>
      </rPr>
      <t>д. Осиновка.</t>
    </r>
    <r>
      <rPr>
        <sz val="12"/>
        <rFont val="Arial Cyr"/>
        <charset val="204"/>
      </rPr>
      <t xml:space="preserve">
ПАО "Мегафон", СНТ "Народное" (100 дач/домов из них 8 постоянного проживания)</t>
    </r>
  </si>
  <si>
    <r>
      <rPr>
        <sz val="12"/>
        <color rgb="FFFF0000"/>
        <rFont val="Arial Cyr"/>
        <charset val="204"/>
      </rPr>
      <t xml:space="preserve">Аварийного отключения не было </t>
    </r>
    <r>
      <rPr>
        <sz val="12"/>
        <rFont val="Arial Cyr"/>
        <charset val="204"/>
      </rPr>
      <t xml:space="preserve">
Фидер отключён (с предварительным уведомлением) для устранения повреждения в сетях "Россети Сибирь".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</si>
  <si>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уборки большого скопления снега на траверсе опоры №466</t>
    </r>
  </si>
  <si>
    <t>1015 ч/сект, 3 мкд (2- 2эт-13 кв, 1- 5эт- 152 кв) - 165 кв, 34 юр/лица</t>
  </si>
  <si>
    <r>
      <t xml:space="preserve">Отключение от МТЗ 
</t>
    </r>
    <r>
      <rPr>
        <sz val="12"/>
        <rFont val="Arial Cyr"/>
        <charset val="204"/>
      </rPr>
      <t>Нарушение изоляции на оборудовании ЯКУ</t>
    </r>
  </si>
  <si>
    <t>ПС-35/6 кВ №31
(ООО ХК «СДС - Энерго")</t>
  </si>
  <si>
    <t>ф.6-8-Я (6 кВ)</t>
  </si>
  <si>
    <t>Котельная ГТХ №89, котельная ТЭР №38 (резерв), дет/сад №82, 26 мкд - 211 кв., 1174 ч/сектора, юр/лица</t>
  </si>
  <si>
    <r>
      <t xml:space="preserve">Отключение от МТЗ.
</t>
    </r>
    <r>
      <rPr>
        <sz val="12"/>
        <color theme="1"/>
        <rFont val="Arial Cyr"/>
        <charset val="204"/>
      </rPr>
      <t>Причина не установлена</t>
    </r>
  </si>
  <si>
    <t>ф.6-32-П (6 кВ)
("Россети Сибирь")</t>
  </si>
  <si>
    <t>ОЦ "Бунгурский" (котельная);
ОЦ "Монтажник" (котельная)
2 детских сада;
база ОМОН, 5 домов ч/с
ФЛ Литвак (1 дом)</t>
  </si>
  <si>
    <t>ПС-35/10 кВ "Беловская городская"
("Россети Сибирь")
РП-9
("КЭнК")
ф.РП-9-12 (10 кВ)</t>
  </si>
  <si>
    <t>ТП-240</t>
  </si>
  <si>
    <t>4 МКД - 136 кв., 10 юр/лиц.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</si>
  <si>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отключения для перевода анцапфы на Т-1 в ТП-240</t>
    </r>
  </si>
  <si>
    <t>ф.6-4-С (6 кВ)
от ВН в ТП-91 до ПСС-12</t>
  </si>
  <si>
    <t>4 юр/лиц (магазины, уличное освещение), 319 ч/сектора. 3 гаража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</si>
  <si>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удаления сигнальной ленты с проводов ВЛ-6 кВ</t>
    </r>
  </si>
  <si>
    <r>
      <rPr>
        <sz val="12"/>
        <color rgb="FFFF0000"/>
        <rFont val="Arial Cyr"/>
        <charset val="204"/>
      </rPr>
      <t>8 ТП КЭнК, 15 потреб.:</t>
    </r>
    <r>
      <rPr>
        <sz val="12"/>
        <rFont val="Arial Cyr"/>
        <charset val="204"/>
      </rPr>
      <t xml:space="preserve">
4 АЗС, 2 гаражных кооператива, 48 юр/лиц, котельная, КНС №108, освещение дороги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</si>
  <si>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Замена поврежденного штыревого изолятора на оп. №5а</t>
    </r>
  </si>
  <si>
    <t>ф.35-1-"Мустаг" (35 кВ)</t>
  </si>
  <si>
    <t>32 ТП</t>
  </si>
  <si>
    <r>
      <rPr>
        <sz val="12"/>
        <color rgb="FFFF0000"/>
        <rFont val="Arial Cyr"/>
        <charset val="204"/>
      </rPr>
      <t>ОДС-1
п.Шерегеш</t>
    </r>
    <r>
      <rPr>
        <sz val="12"/>
        <rFont val="Arial Cyr"/>
        <charset val="204"/>
      </rPr>
      <t xml:space="preserve">
37 гостиниц, 12 подъёмников, 38 юр/лиц, НФС (резерв), мед.пункт, вышка связи Билайн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</si>
  <si>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ТН-35 кВ (ЗНОЛ-35) ф."В".
Эл.пробой изолятора ф."С" одного полюса В-35-Т-1 (ВГБЭ-35) на ПС-"Спорткомплекс".</t>
    </r>
  </si>
  <si>
    <t>ПС-110/10 кВ №319 "Калары"
("РЖД")</t>
  </si>
  <si>
    <t>ф.10-6-Базанча (10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</si>
  <si>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школы, д/сад, 2 котельные, 282 ч/сект, 5 юр/лица.</t>
    </r>
  </si>
  <si>
    <t>ВЛ-35-Л-5 (35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</si>
  <si>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насосная, 1 ч/сект, 8 юр/лица</t>
    </r>
  </si>
  <si>
    <t>ВЛ-35-Л-9 (35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</si>
  <si>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5 школ, 5 котельные, насосная, 422 ч/сект, 29 юр/лиц </t>
    </r>
  </si>
  <si>
    <t>ф.10-6-Т (10 кВ)
(Ввод на 1 с.ш. РП-1)</t>
  </si>
  <si>
    <t>2 котельные, муз. школа, ДК, 16 юр/лиц, 387 ч/сект, 2 мкд (1-2 эт 8 кв, 1-3 эт. 36 кв) - 44 кв.</t>
  </si>
  <si>
    <t>ОДС-1
Отключенных потребителей нет.</t>
  </si>
  <si>
    <r>
      <rPr>
        <sz val="12"/>
        <color rgb="FFFF0000"/>
        <rFont val="Arial Cyr"/>
        <charset val="204"/>
      </rPr>
      <t>"Земля" в сети 35 кВ с последующим отключением 1 секции на ПС-110/35/6 кВ "Шерегеш-1".</t>
    </r>
    <r>
      <rPr>
        <sz val="12"/>
        <rFont val="Arial Cyr"/>
        <charset val="204"/>
      </rPr>
      <t xml:space="preserve">
Повреждение в сети "ЕвразЭнергоТранс"</t>
    </r>
  </si>
  <si>
    <t xml:space="preserve">
ВЛ-35-Л-9 (35 кВ)
</t>
  </si>
  <si>
    <r>
      <rPr>
        <sz val="12"/>
        <color rgb="FFFF0000"/>
        <rFont val="Arial Cyr"/>
        <charset val="204"/>
      </rPr>
      <t>Аварийного отключения не было "земля" в сети 35 кВ</t>
    </r>
    <r>
      <rPr>
        <sz val="12"/>
        <rFont val="Arial Cyr"/>
        <charset val="204"/>
      </rPr>
      <t xml:space="preserve">
Касание шины 35 кВ (от ЛР-35 ТСН) металоконструкции на реклоузере №1 35 кВ "Коура".</t>
    </r>
  </si>
  <si>
    <t>ф.6-31-П (6 кВ)
("Россети Сибирь")
от реклоузера ("Россети Сибирь")</t>
  </si>
  <si>
    <t>8 ТП
1ТП
("Россети Сибирь")</t>
  </si>
  <si>
    <t>СНТ-Малиновая горка, СНТ-Рябика (всего 393 дачных домов), 7 ТП (СНТ-Малиновая горка, СНТ-Рябинка (всего 393 дачных домов (из них 60 домов постоянного проживания), ООО "Т2 Мобайл", ПАО "Мегафон"), 1 комм/дом (8 квартир), ВНС "Водовод 1" (сети потребителя)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</si>
  <si>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ЦРП-1 до опоры №1.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</si>
  <si>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одной из двух КЛ-10 кВ от оп.№78 до РП-17 яч. № 22.</t>
    </r>
  </si>
  <si>
    <r>
      <rPr>
        <sz val="12"/>
        <color rgb="FFFF0000"/>
        <rFont val="Arial Cyr"/>
        <charset val="204"/>
      </rPr>
      <t xml:space="preserve">Отключение от ДЗ
</t>
    </r>
    <r>
      <rPr>
        <sz val="12"/>
        <rFont val="Arial Cyr"/>
        <charset val="204"/>
      </rPr>
      <t>Эл.пробой концевой кабельной муфты в яч.№19 ф.10-19-4Ц</t>
    </r>
  </si>
  <si>
    <r>
      <rPr>
        <sz val="12"/>
        <color rgb="FFFF0000"/>
        <rFont val="Arial Cyr"/>
        <charset val="204"/>
      </rPr>
      <t xml:space="preserve">Отключение от МТЗ с успешным АПВ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</si>
  <si>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 №2 6 кВ от РП-5 до опоры №1.</t>
    </r>
  </si>
  <si>
    <r>
      <rPr>
        <sz val="12"/>
        <color rgb="FFFF0000"/>
        <rFont val="Arial Cyr"/>
        <charset val="204"/>
      </rPr>
      <t xml:space="preserve">Отключение от ТО.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</si>
  <si>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Отгорание шлейфа ф."А" неподвижного контакта ЛР(РЛНД)-6 кВ на оп. №1.
Эл.пробой (одной из двух) КЛ-6 кВ между ТП-187 и ТП-76.</t>
    </r>
  </si>
  <si>
    <r>
      <rPr>
        <sz val="12"/>
        <color rgb="FFFF0000"/>
        <rFont val="Arial Cyr"/>
        <charset val="204"/>
      </rPr>
      <t xml:space="preserve">Отключение от МТЗ при наличии "земли" в сети 6 кВ. </t>
    </r>
    <r>
      <rPr>
        <sz val="12"/>
        <rFont val="Arial Cyr"/>
        <charset val="204"/>
      </rPr>
      <t xml:space="preserve">
Эл.пробой КЛ-6 кВ между ТП-567 яч.2 и ТП-565 яч.2.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</si>
  <si>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КЛ-10 кВ персоналом филиала от ТП-945 до ТП-943, при производстве плановых земляных работ по прокладке КЛ-0,4 кВ от ТП-943 до ТП Бойлерная.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</si>
  <si>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Механическое повреждение КЛ-10 кВ персоналом филиала от ТП-945 до ТП-943, при производстве плановых земляных работ по прокладке КЛ-0,4 кВ от ТП-943 до ТП Бойлерная.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</si>
  <si>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ТП-229 до ТП-228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</si>
  <si>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КЛ-10 кВ ф.29-КВ от ТП-КВ-9 яч.№6 до ТП-323 яч.№1 стронней организацией УК "Лидер"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</si>
  <si>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Течь масла из трансформатора мощностью 250 кВА на МТП-8.</t>
    </r>
  </si>
  <si>
    <r>
      <t xml:space="preserve">Отключение от МТЗ.
</t>
    </r>
    <r>
      <rPr>
        <sz val="12"/>
        <rFont val="Arial Cyr"/>
        <charset val="204"/>
      </rPr>
      <t>Эл.пробой КЛ от ТП-130 до ТП-145</t>
    </r>
  </si>
  <si>
    <r>
      <rPr>
        <sz val="12"/>
        <color rgb="FFFF0000"/>
        <rFont val="Arial Cyr"/>
        <charset val="204"/>
      </rPr>
      <t>Отключение от ДЗ</t>
    </r>
    <r>
      <rPr>
        <sz val="12"/>
        <rFont val="Arial Cyr"/>
        <charset val="204"/>
      </rPr>
      <t xml:space="preserve">
Эл.пробой КЛ-10 кВ в яч.№2 ф.10-2-4-Ц (резерв ЦРП-7)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</si>
  <si>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КЛ-6 кВ сторонней организацией АНО "Центр по уходу за пожилыми людьми" при расчистке территории от снега и выполнении несогласованных земляных работ.</t>
    </r>
  </si>
  <si>
    <r>
      <rPr>
        <sz val="12"/>
        <color rgb="FFFF0000"/>
        <rFont val="Arial Cyr"/>
        <charset val="204"/>
      </rPr>
      <t>Отключенние от МТЗ</t>
    </r>
    <r>
      <rPr>
        <sz val="12"/>
        <rFont val="Arial Cyr"/>
        <charset val="204"/>
      </rPr>
      <t xml:space="preserve">
Эл.пробой КЛ-10 кВ от ТП-138 до ТП-139</t>
    </r>
  </si>
  <si>
    <r>
      <rPr>
        <sz val="12"/>
        <color rgb="FFFF0000"/>
        <rFont val="Arial Cyr"/>
        <charset val="204"/>
      </rPr>
      <t>Аварийное отключение.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</si>
  <si>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ЗЗ.
</t>
    </r>
    <r>
      <rPr>
        <sz val="12"/>
        <rFont val="Arial Cyr"/>
        <charset val="204"/>
      </rPr>
      <t>Эл.пробой КЛ-10 кВ в ТП-708 яч. №4 до трансформатора №2.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</si>
  <si>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№2 от ЦРП-1 до ТП-255</t>
    </r>
  </si>
  <si>
    <r>
      <t xml:space="preserve">Отключение от МТЗ
</t>
    </r>
    <r>
      <rPr>
        <sz val="12"/>
        <rFont val="Arial Cyr"/>
        <charset val="204"/>
      </rPr>
      <t xml:space="preserve">Эл.пробой КЛ-10 кВ от ПС яч.13 до опоры №1.
Оп.№1 повреждение ЛР№501 (РЛД)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</si>
  <si>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ТП-105 (яч.3) до ТП-198 (яч.4).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</si>
  <si>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изолятора на предохранительной раме СТП-65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</si>
  <si>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РП-12 яч.15 до ТП 176 яч.1.</t>
    </r>
  </si>
  <si>
    <r>
      <rPr>
        <sz val="12"/>
        <color rgb="FFFF0000"/>
        <rFont val="Arial Cyr"/>
        <charset val="204"/>
      </rPr>
      <t>Отключение от МТЗ с неуспешным АПВ</t>
    </r>
    <r>
      <rPr>
        <sz val="12"/>
        <rFont val="Arial Cyr"/>
        <charset val="204"/>
      </rPr>
      <t xml:space="preserve">
Разрушение подставного изолятора ф."В" ВЛ-6 кВ на оп. №22-7 с последующим схлёстом проводов фаз "В" и "С" ВЛ-6 кВ.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</si>
  <si>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Схлёст не изолированных проводов ВЛ-6 кВ на отпайке к ТП-33.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</si>
  <si>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Отключение ф.10-6-А ("Россети Сибирь")
от КРУН-1 (ООО КЭнК)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</si>
  <si>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КЛ-10 кВ №1 от ЦРП-4 до ТП-255 при производстве земляных работ.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</si>
  <si>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Эл.пробой КЛ-10 кВ на участке от РП-9 до ТП-216 по ф.РП-9-9</t>
    </r>
  </si>
  <si>
    <r>
      <t xml:space="preserve">Отключение от ТО
</t>
    </r>
    <r>
      <rPr>
        <sz val="12"/>
        <color theme="1"/>
        <rFont val="Arial Cyr"/>
        <charset val="204"/>
      </rPr>
      <t>Перекрытие изоляционного промежутка через снежную массу на В-35-Т-1.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</si>
  <si>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изоляторов 10 кВ на ВЛ в сетях "Россети Сибирь".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</si>
  <si>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одной из двух КЛ-10 кВ между опорами 170/8 и 170/9 (перход под Ж/Д путями)</t>
    </r>
  </si>
  <si>
    <r>
      <t xml:space="preserve">Отключение от МТЗ
</t>
    </r>
    <r>
      <rPr>
        <sz val="12"/>
        <rFont val="Arial Cyr"/>
        <charset val="204"/>
      </rPr>
      <t xml:space="preserve">Эл.пробой опорного изолятора по  ф."В" на ЛРС-7 с отгоранием провода. </t>
    </r>
  </si>
  <si>
    <t>1 мкд - 287 кв., юр/лица, гаражи</t>
  </si>
  <si>
    <t>яч.15 (10 кВ)</t>
  </si>
  <si>
    <t>Городская пол-ка; 5 мкд - 585 кв., юр/лица, гаражи</t>
  </si>
  <si>
    <t>ПС-35/6 кВ "Сибирская"
("Россети Сибирь")</t>
  </si>
  <si>
    <t>ф.6-19-СГ (6 кВ)
от реклоузера R-1</t>
  </si>
  <si>
    <t>4 юр/лица, 405 ч/сектор</t>
  </si>
  <si>
    <t>ПС-35/10 кВ "Беловская городская"
("Россети Сибирь")
РП-11
("КЭнК")</t>
  </si>
  <si>
    <t>ф.РП-11-5 (10 кВ)</t>
  </si>
  <si>
    <t>6 мкд - (5-5эт. 429кв., 1-10 эт. 148кв) - 577 кв., 15 юр.лиц</t>
  </si>
  <si>
    <t>ПС-35/6 кВ "Шалым"
("Россети Сибирь")
РП-11 "Шалымская"
("КЭнК")</t>
  </si>
  <si>
    <t>ф.6-10 "Шалым"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</si>
  <si>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 мкд - 21 кв., поликлиника.</t>
    </r>
  </si>
  <si>
    <t>4 юр/лица, 405 ч/сектора</t>
  </si>
  <si>
    <t>ф.512 (6 кВ)</t>
  </si>
  <si>
    <t>Гор. больница, станция переливания крови (резерв), юр/л-5</t>
  </si>
  <si>
    <t>ф.6-19-СГ (6 кВ)
от ЛРС-13</t>
  </si>
  <si>
    <t>290 ч/сектора, 3 юр.лица, гаражи</t>
  </si>
  <si>
    <t>ПС-35/6 кВ №1 «Бабанаковская»
(ООО "РООС")</t>
  </si>
  <si>
    <t>ф.1-19-Г (6 кВ)
ф.1-21-Г (6 кВ)</t>
  </si>
  <si>
    <t>3 Котельных, 3 юр/лица, 1440 ч/сектора, д/сад, 7 юр/лиц</t>
  </si>
  <si>
    <t>ПС-35/6 кВ №1 «Бабанаковская»
(ООО "РООС")
РП-4
(ООО "РООС")</t>
  </si>
  <si>
    <t>ф.4-5-Г (6 кВ)
ф.4-8-Г (6 кВ)
ф.4-15-Г (6 кВ)
ф.4-16-Г (6 кВ)</t>
  </si>
  <si>
    <t>39 ТП</t>
  </si>
  <si>
    <t>50 юр/лиц, 2415 ч/сектора, 23 ком/домов (4- 5эт. - 374 кв, 5- 3эт- 164 кв. 49- 2эт. - 652 кв.) - 1190 кв., 4 котельные, 4 д/сад, 2 школы</t>
  </si>
  <si>
    <t>ф.6-8-К (6 кВ)
("Россети Сибирь")</t>
  </si>
  <si>
    <t>1 юр/лицо (ООО "Дорстрой")</t>
  </si>
  <si>
    <t>ПС-35/6 кВ "Куйбышевская"
("Россети Сибирь")</t>
  </si>
  <si>
    <t>ф.6-ЦДС (6 кВ)
("Россети Сибирь")</t>
  </si>
  <si>
    <t>2 ТП
("Россети Сибирь")
1 ТП ("КЭнК")</t>
  </si>
  <si>
    <t>СНТ "Угольщик" (465 дачных домов, из них 5 пост/проживания), 2 ВНС (сети 0,4 кВ).</t>
  </si>
  <si>
    <t>ПС-110/35/6 кВ "Таштагольская"
("ЕвразЭнергоТранс")
ЦРП-5
("КЭнК")
ф.6-13-ГРЭ (6 кВ)</t>
  </si>
  <si>
    <t>ТП-93</t>
  </si>
  <si>
    <t>ОДС-1
Насосная холодной воды, 4 юр/лица, 101 ч/сект.</t>
  </si>
  <si>
    <t>ПС-35/6 кВ "Осинники-5"
("Россети Сибирь")</t>
  </si>
  <si>
    <t>ф.6-2-П (6 кВ)
от ЛР-108 до ЛР-41</t>
  </si>
  <si>
    <t>1 ТП (потребит.)</t>
  </si>
  <si>
    <t xml:space="preserve">Насосная станция №2. </t>
  </si>
  <si>
    <t>ф.6-9-П (6 кВ)
от ЛВР №26</t>
  </si>
  <si>
    <t>127 ч/ект., 1 юр/лицо</t>
  </si>
  <si>
    <t>ПС-110/35/6 кВ "Юргинская"
("Россети Сибирь")
РП-5
("КЭнК")
ф.6-14-ТП-6 (6 кВ)
("КЭнК")</t>
  </si>
  <si>
    <t>ТП-153</t>
  </si>
  <si>
    <t>3 юр/лица, 6 ч/сектора, 473 гаража</t>
  </si>
  <si>
    <t>ф.10-6-С (10 кВ)
("Россети Сибирь")</t>
  </si>
  <si>
    <t>Котельная, скважина, контора страхования, 5 юр/лиц, 231 ч/сект</t>
  </si>
  <si>
    <t>ПС-110/35/6 кВ "Мысковская"
("Россети Сибирь")
РП-5
("КЭнК")</t>
  </si>
  <si>
    <t>ф.6-15-Д (6 кВ)
до ЛВВ-10</t>
  </si>
  <si>
    <t>163 ч/сект, 23 ю/лица, вышка связи, 2 дач/уч.</t>
  </si>
  <si>
    <t>ф.604 (6 кВ)
от реклоузера R-604.1</t>
  </si>
  <si>
    <t>Скважина №5, №21, 9 юр/лиц, 233 ч/сект, 1 2эт. МКД - 8 кв.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</si>
  <si>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д/сад, 2 насосные, 2 МКД - 138 кв, 159 ч/сект, 12 юр/лиц.</t>
    </r>
  </si>
  <si>
    <t>В-35-Т1 (35 кВ)</t>
  </si>
  <si>
    <t>4 Котельных, насосная, водонапорная башня, АТС, 2 МКД - 19 кв., 533 ч/сектора, 30 юр/лиц, дет/сад</t>
  </si>
  <si>
    <t>В-35-Т2 (35 кВ)</t>
  </si>
  <si>
    <t>Котельная, школа, водонапорная башня, 11 юр/лиц, 351 ч/сект</t>
  </si>
  <si>
    <r>
      <t>Котельная,</t>
    </r>
    <r>
      <rPr>
        <sz val="12"/>
        <rFont val="Arial Cyr"/>
        <charset val="204"/>
      </rPr>
      <t xml:space="preserve"> АТС, 13 юр/лиц, 2 мкд - 19 кв., 122 ч/сект, ФАП</t>
    </r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</si>
  <si>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Школа искусств, КТС, 24 ч/сект (4 ж/д, 20 дач), 5 МКД (1-2 эт. - 16 кв, 2-3 эт. - 46 кв, 1-4 эт. - 54 кв, 1 - 5 эт. - 70 кв) - 186 кв, 15 гаражей, 4 юр/лица</t>
    </r>
  </si>
  <si>
    <t>ПС-110/35/6 кВ "Тырганская"
("Россети Сибирь")</t>
  </si>
  <si>
    <t>ф.6-20-К (6 кВ)
(Ввод 1 секции РП-1)</t>
  </si>
  <si>
    <t>Котельная ТЭР №104 (резерв), общежитие (98 кв.), юр/лица</t>
  </si>
  <si>
    <t>ПС-110/35/6 кВ "Кондомская"
("Россети Сибирь")</t>
  </si>
  <si>
    <t>ф.6-15-К (6 кВ)</t>
  </si>
  <si>
    <t>Школа, 10 юр/лиц, 106 домов ч/сектора, 1 гараж</t>
  </si>
  <si>
    <t>ПС-35/6 кВ №2
"Тайбинская"
("ОЭСК")
ЦРП-1
("КЭнК")</t>
  </si>
  <si>
    <t>ф.2-3-Г (6 кВ)
(Ввод 1 секции ЦРП-1)</t>
  </si>
  <si>
    <t>Стоматологическая поликлиника, 3 дет/сада, 37 юр/лиц, 33 ч/сектор, 1580 комм кв., дом ветеранов, Котельная №26</t>
  </si>
  <si>
    <t>ф.15 (6 кВ)
(ОАО "РУСАЛ-Ачинск")</t>
  </si>
  <si>
    <t>ф.6-9-Д (6 кВ)</t>
  </si>
  <si>
    <t>Котельная, дет/сад, 10 юр/лиц, 33 ч/сект</t>
  </si>
  <si>
    <t>ПС-35/6 кВ "Комсомольская"
("КЭнК") 
ф.6-9-Д (6 кВ)
("КЭнК")</t>
  </si>
  <si>
    <t>ТП-1</t>
  </si>
  <si>
    <t>Администрация п.Комсомольск, 13 юр/лиц, 32 ч/сектора</t>
  </si>
  <si>
    <t>ПС-110/6 кВ "Северо-Байдаевская"
("Россети Сибирь")</t>
  </si>
  <si>
    <t>ф.6-47-Б (6 кВ)
("ЦОФ Щедрухинская")
отпайка от оп. №62/5
("КЭнК")
от ПСС-Б2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</si>
  <si>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СНТ "Уголек" (71 дом), 60 ч/сект, 2 юр/лица</t>
    </r>
  </si>
  <si>
    <t>ПС-110/35/10 кВ "Весенняя"
("Россети Сибирь")</t>
  </si>
  <si>
    <t>ф.10-15-СР (10 кВ)
("Россети Сибирь")
от СП-1</t>
  </si>
  <si>
    <t>6 СНТ:
Лесная поляна, Смородинка, Ромашка, Казначей, Механизатор, Берёзка (всего - 1761 домов СНТ)</t>
  </si>
  <si>
    <t>ПС-110/35/6 кВ "Осинниковская"
("Россети Сибирь")
ф.6-11-Ф (6 кВ)
("КЭнК")</t>
  </si>
  <si>
    <t>КТП-Ю-0-041</t>
  </si>
  <si>
    <t>1 ТП
("Россети Сибирь")</t>
  </si>
  <si>
    <t>"Россети Сибирь"</t>
  </si>
  <si>
    <t>ф.6-11-Ф (6 кВ)
от ТП-144</t>
  </si>
  <si>
    <t xml:space="preserve">ПНС подъем №4, 8 МКД, 11 юр/лиц, 196 ч/сектора. </t>
  </si>
  <si>
    <t>ф.6-15-С (6 кВ)</t>
  </si>
  <si>
    <t>Скважина, 2 дома отдыха (рез)</t>
  </si>
  <si>
    <t>ПС-35/6 кВ "Физкультурник"
("Россети Сибирь")
РП-9
("КЭнК")</t>
  </si>
  <si>
    <t>ф.93 (6 кВ)
от ЛР-Ф26</t>
  </si>
  <si>
    <t>ИП Разумович</t>
  </si>
  <si>
    <t>ф.6-16-В5 (6 кВ)</t>
  </si>
  <si>
    <t>Скважина (рез), 2 дома отдыха</t>
  </si>
  <si>
    <t>ф.6-8-Д (6 кВ)</t>
  </si>
  <si>
    <t>2 котельные, школа, 44 юр/лица, 204 ч/сект, 896 комм/кв</t>
  </si>
  <si>
    <t>2 котельные (одна с резервом), школа, 44 юр/лица, 204 ч/сект, 896 комм/кв</t>
  </si>
  <si>
    <t>ф.6-8-Д (6 кВ)
от ВВ-6 кВ в ТП-94</t>
  </si>
  <si>
    <t>Котельная, школа, 33 юр/лица, 140 ч/сект, 848 комм/кв</t>
  </si>
  <si>
    <t>ПС-35/6 кВ №6
(ООО ХК "СДС - Энерго")</t>
  </si>
  <si>
    <t>Котельная ТЭР №5, 66</t>
  </si>
  <si>
    <t>ф.10-1-Чугунаш (10 кВ)
("РЖД")
ф.10-4-Чугунаш (10 кВ)
("РЖД")
ф.10-3-Чугунаш (10 кВ)</t>
  </si>
  <si>
    <r>
      <rPr>
        <sz val="12"/>
        <color rgb="FFFF0000"/>
        <rFont val="Arial Cyr"/>
        <charset val="204"/>
      </rPr>
      <t>ОДС-1
п.Чугунаш</t>
    </r>
    <r>
      <rPr>
        <sz val="12"/>
        <rFont val="Arial Cyr"/>
        <charset val="204"/>
      </rPr>
      <t xml:space="preserve">
Школа (+котельная), 316 ч/сект, д/сад, 12 юр/лиц, 1 мкд - 10 кв</t>
    </r>
  </si>
  <si>
    <t>ПС-35/6 кВ "Первомайская"
("Россети Сибирь")</t>
  </si>
  <si>
    <t>ф.6-30-Ровенский (6 кВ)
("Россети Сибирь")</t>
  </si>
  <si>
    <t>Скважина, школа, КНС, 32 юр/лица, 2 ЦТП (1- резерв), 21 МКД (1-1-эт. - 7 кв, 7-2-эт. - 109 кв, 5-3-эт. -117 кв, 8-5-эт. - 565 кв.) - 798 кв., 237 ч/сект</t>
  </si>
  <si>
    <t>ПС-110/27,5/10 кВ "Мариинская тяговая"
("РЖД")
ЦРП-10 кВ
("КЭнК")
ф.10-5-1Т (10 кВ)
("КЭнК")</t>
  </si>
  <si>
    <t>ТП-130</t>
  </si>
  <si>
    <t>Скважина-бойлерная, стадион, 11 юр/лиц, 6 мкд (2-2-эт. - 32 кв., 4-5-эт. - 249 кв.) - 281 кв., 13 гаражей</t>
  </si>
  <si>
    <t>ПС-35/6 кВ "Зиминка 1/2"
("Россети Сибирь")</t>
  </si>
  <si>
    <t>ф.6-110-П (6 кВ)
от ЛР-6 кВ на оп. №60</t>
  </si>
  <si>
    <t>котельная ТЭР №62 (резерв); 4 мкд - 32 кв., 543 ч/сектора, юр/лицо.</t>
  </si>
  <si>
    <t>ПС-35/6 кВ "ГМЗ"
("Гурметзавод")
РП-6 кВ "ЦМИ"
("Гурметзавод")
ф.Город-3 (6 кВ)
("КЭнК")</t>
  </si>
  <si>
    <t>ТП-42"А"</t>
  </si>
  <si>
    <t>4 мкд - 30 кв., 13 ч/сект, 4 юр/лица, КНС, взр. пол-ка</t>
  </si>
  <si>
    <t xml:space="preserve">
ф.85 (6 кВ)
</t>
  </si>
  <si>
    <t>ПСЭ 6/1 ОАО "Ростелеком" (есть резерв), школа №17, ДООСЦ "Олимп" (рез. питание), КНС (рез. питание), 4 юр/лиц, . 3 МКД- 5 эт. - 235 кв)</t>
  </si>
  <si>
    <t>ПС-110/35/6 кВ "Оросительная"
("Россети Сибирь")</t>
  </si>
  <si>
    <t>ф.6-13-ШМ (10 кВ)
("Россети Сибирь")</t>
  </si>
  <si>
    <t>280 ч. сект. ГЦО "Притомье", 
СНТ "Мальва", СНТ "Промстроевец", СНТ "Универсал-1", ФЛ "Панова Е.П"</t>
  </si>
  <si>
    <t>ПС-110/35/6 кВ "Северная"
("МРСК")
ЦРП-1
("КЭнК")</t>
  </si>
  <si>
    <t>ф.ТП-3-1 (6 кВ)</t>
  </si>
  <si>
    <t>5 юр.лиц</t>
  </si>
  <si>
    <t>ф.10-11-Г (10 кВ)</t>
  </si>
  <si>
    <t>1735 ж/д ч/с, 73 юр. Лиц</t>
  </si>
  <si>
    <t>ф.6-4-Г (6 кВ)
("Россети Сибирь")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</si>
  <si>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58 МКД - 1074 кв., 404 ч/сект, 23 юр/лица, школа, поликлиника, ПНС, скорая, АТС, д/сада, ДШИ, ФНС</t>
    </r>
  </si>
  <si>
    <t>ф.6-9-З (6 кВ)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</si>
  <si>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256 ч/сект, 2 юр/лиц</t>
    </r>
  </si>
  <si>
    <t>ПС-110/10 кВ "КФЗ"
("Россети Сибирь")
ЦРП-2
(ООО "Горэлектросеть")</t>
  </si>
  <si>
    <t>ф.3-372 (10 кВ)
(ООО "Горэлектросеть")</t>
  </si>
  <si>
    <t>ПС-35/6 кВ №10
(ООО ХК "СДС - Энерго")</t>
  </si>
  <si>
    <t>ф.15 (6 кВ)</t>
  </si>
  <si>
    <t xml:space="preserve">котельная ГТХ №15 (резерв), котельная ТЭР №114, дет/сад №12, дет/сад №80, дет/сад №68, вышкасвязи, юр/лица, 654 ч/сект, 33 мкд - 530 кв., 9 бараков - 150 кв. </t>
  </si>
  <si>
    <t>ф.10-31-27 (10 кВ)</t>
  </si>
  <si>
    <t>10 мкд 2эт - 180 кв, Котельная, насосная, 10 юр/лиц</t>
  </si>
  <si>
    <t>ПС-110/6 кВ "Опорная-20"
("Евразэнерготранс")</t>
  </si>
  <si>
    <t>ф.6-17 (6 кВ)
от ЯКНО-2</t>
  </si>
  <si>
    <t>столовая, дробильное оборудование, насосная.</t>
  </si>
  <si>
    <t>ПС-35/10 кВ "Николаевская"
("Россети Сибирь")</t>
  </si>
  <si>
    <t>ф.10-12-НК (10 кВ)
("Россети Сибирь")</t>
  </si>
  <si>
    <t>ТП-НВ 777 (17 садовых участка), ТП-НВ 641 (3 дома ч/с)</t>
  </si>
  <si>
    <r>
      <rPr>
        <sz val="12"/>
        <color rgb="FFFF0000"/>
        <rFont val="Arial Cyr"/>
        <charset val="204"/>
      </rPr>
      <t>п. Усть-Мрасс, п. Тутуяс:</t>
    </r>
    <r>
      <rPr>
        <sz val="12"/>
        <rFont val="Arial Cyr"/>
        <charset val="204"/>
      </rPr>
      <t xml:space="preserve">
56 ч/сект., 4 юр/лица, 88 дачных домов</t>
    </r>
  </si>
  <si>
    <t>ф.610 (6 кВ)
"РЖД")</t>
  </si>
  <si>
    <t>ПС-110/10 кВ №320 "Чугунаш"
("РЖД")
ф.10-4-Чугунаш (10 кВ)
("РЖД")</t>
  </si>
  <si>
    <t>СТП-617</t>
  </si>
  <si>
    <t>Ч/сектор 34 дома.</t>
  </si>
  <si>
    <t>ф.10-2-Т (10 кВ)
("Россети Сибирь")
от реклоузера</t>
  </si>
  <si>
    <t>5 СНТ (266 участков)</t>
  </si>
  <si>
    <r>
      <rPr>
        <sz val="12"/>
        <color rgb="FFFF0000"/>
        <rFont val="Arial Cyr"/>
        <charset val="204"/>
      </rPr>
      <t>г. Салаир</t>
    </r>
    <r>
      <rPr>
        <sz val="12"/>
        <rFont val="Arial Cyr"/>
        <charset val="204"/>
      </rPr>
      <t xml:space="preserve">
Школа, скорая, поликлиника (есть резерв), ПНС (есть резерв), АТС (есть резерв), 2 д/сада, ДШИ, КНС, 29 юр/лиц, 404 ч/сектора (печное отопление), 62ком/дом - 1382кв. (централизованное отопление) </t>
    </r>
  </si>
  <si>
    <t>ПС-35/6 кВ "Новобунгурская"
("Россети Сибирь")</t>
  </si>
  <si>
    <t>ф.6-3-С (6 кВ)
("Россети Сибирь")</t>
  </si>
  <si>
    <t>Юр. лицо, 12 ч/сектора</t>
  </si>
  <si>
    <t>56 ч/сект</t>
  </si>
  <si>
    <t>ф.10-7-ВП-2 (10 кВ)</t>
  </si>
  <si>
    <t>2 КНС, водобашня, стадион, база "КЭнК" ветстанция, лаборатория, школьная котельная, д/сад, скважина ГРП, подъем, 41 юр/лицо, 457 ч/сектор, 1 МКД - 30 кв,</t>
  </si>
  <si>
    <t>ф.6-24-ЦРП-2 (6 кВ)
(Ввод 2 с.ш. ЗТП-216 "ЦРП")</t>
  </si>
  <si>
    <r>
      <rPr>
        <sz val="12"/>
        <color rgb="FFFF0000"/>
        <rFont val="Arial Cyr"/>
        <charset val="204"/>
      </rPr>
      <t>ОДС-2
п. Каз</t>
    </r>
    <r>
      <rPr>
        <sz val="12"/>
        <rFont val="Arial Cyr"/>
        <charset val="204"/>
      </rPr>
      <t xml:space="preserve">
Бассейн, пол-ка, стационар, ПС ЦТВ, д/сад, школа, 18 МКД - 639 кв, 190 ч/сект, 242 дачи, 99 гаражей, 16 юр/лиц, 6 гаражей</t>
    </r>
  </si>
  <si>
    <t>ПС-110/6 кВ "Мундыбашская"
("Россети Сибирь")</t>
  </si>
  <si>
    <t>ф.6-7-РП (6 кВ)
(Ввод 2 с.ш. РП-9 "Октябрьский")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</si>
  <si>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35 мкд (6- 5эт. 355 кв; 5-4эт, 191 кв; 15-3эт, 377 кв; 1-2эт, 8кв; 8-1-эт. 18 кв) - 949 кв, 407 ч/сект (230 дач, 177 жилых домов), 48 юр/лиц, 85 гаражей, Администрация, Школа №15, муз. школа, пол-ка, телевышка, 2 д/сада, банк, 2 насосных хол. воды, очистные, 2 фекальные перекачки</t>
    </r>
  </si>
  <si>
    <t>ф.6-19-РП (6 кВ)
(Ввод 1 с.ш. РП-9 "Октябрьский")</t>
  </si>
  <si>
    <t>24 ТП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</si>
  <si>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24 мкд - (6-5эт. 306кв, 1-4эт. 36кв, 5-3эт. 115кв, 2-2эт. 40кв, 10-1эт. 35кв) - 496 кв, 687 ч/сект, 51 гараж, 32 юр/л, 3 насосных хол. воды, телевышка, 2 очистных.</t>
    </r>
  </si>
  <si>
    <t>ПС-35/6 кВ "Казская"
("ЕвразЭнергоТранс")
ЗТП-216 "ЦРП"
("КЭнК")</t>
  </si>
  <si>
    <t>ф.6-5-П-2 (6 кВ)</t>
  </si>
  <si>
    <r>
      <rPr>
        <sz val="12"/>
        <color rgb="FFFF0000"/>
        <rFont val="Arial Cyr"/>
        <charset val="204"/>
      </rPr>
      <t>ОДС-2
п. Каз</t>
    </r>
    <r>
      <rPr>
        <sz val="12"/>
        <rFont val="Arial Cyr"/>
        <charset val="204"/>
      </rPr>
      <t xml:space="preserve">
Пол-ка, стационар, ПС ЦТВ, д/сад, школа, 13 МКД (8 -2 эт. - 96 кв., 2 - 3 эт. - 46 кв., 1 - 4 эт. - 14 кв, 2 - 5 эт. - 100 кв.) - 256 кв, 189 ч/сект, 242 дачи, 99 гаражей, 12 юр/лиц</t>
    </r>
  </si>
  <si>
    <t>ПС-110/35/10 кВ "Тяжинская"
("Россети Сибирь")
ф.10-26-К (10 кВ)
("КЭнК")</t>
  </si>
  <si>
    <t>ф.10-7-А (10 кВ)
от ЯКНО-61</t>
  </si>
  <si>
    <t>849 ч/сект., школа, 3 котельных, школа, дет/сад, 3 скважины, 35 юр/лиц.</t>
  </si>
  <si>
    <t>ПС-110/6 кВ "Мундыбашская"
("Россети Сибирь")
РП-9 "Октябрьский"
("КЭнК")
ф.6-6-429 (6 кВ)
("КЭнК")
ТП-429
("КЭнК")</t>
  </si>
  <si>
    <t>ф.6-7-Тельбес (6 кВ)
от ЛРС-425</t>
  </si>
  <si>
    <r>
      <rPr>
        <sz val="12"/>
        <color rgb="FFFF0000"/>
        <rFont val="Arial Cyr"/>
        <charset val="204"/>
      </rPr>
      <t>ОДС-2
пос. Тельбес</t>
    </r>
    <r>
      <rPr>
        <sz val="12"/>
        <rFont val="Arial Cyr"/>
        <charset val="204"/>
      </rPr>
      <t xml:space="preserve">
Освещение ж/д платформы, 133 ч/сект (53 дачи, 80 жилых дома), 3 гаража, 1 юр/лицо, насосы хол. воды</t>
    </r>
  </si>
  <si>
    <t>ПС-35/6 кВ "Осинниковская городская"
("КЭнК")</t>
  </si>
  <si>
    <t>В-6-Т-2-10 (35 кВ)</t>
  </si>
  <si>
    <t>12 юр/лиц- ( ООО "Первый"-Торговый центр "Мария-Ра", МУП ОГО "Водоканал"   Водозабор-2, МУП ОГО «Водоканал»   лаборатория)  , 10  к/сектора- (5 этаж-804кв.)( централизованного отопления), 213 ч/сектора( печное отопление), 182 гаража.</t>
  </si>
  <si>
    <t>ПС-35/10 кВ "Крапивинская"
("Россети Сибирь")
ф.10-16-КР (10 кВ)
("КЭнК")</t>
  </si>
  <si>
    <t>ТП-180</t>
  </si>
  <si>
    <t>Котельная МСО (есть резерв), д/с "Теремок", Дом ветеранов, скважина, 71 ч/сектор, 13 юр.лиц.; 3 МКД (2х этажные 48 квартир) 6 гараж/хоз.постройки.</t>
  </si>
  <si>
    <t>ПС-35/10 кВ "Крапивинская"
("Россети Сибирь")</t>
  </si>
  <si>
    <t>ф.10-16-КР (10 кВ)
от Р-7</t>
  </si>
  <si>
    <t>Котельная МСО (есть резерв); 1 Скважина; 1 Дет/сад; 1 База сотовой связи; 13 ул.освещ.; 18 юр/лиц; 488 ч/сектор; 4 МКД - 68 квартир (2х этаж.); 9 гараж/хозпостроек.</t>
  </si>
  <si>
    <t>Бойлерная ТЭР №1; 5 коммунальных дома (775 кв. центральное отопление); юр. лица.</t>
  </si>
  <si>
    <t>ПС-110/35/10 кВ "Тяжинская"
("Россети Сибирь")
РП-10 кВ
("КЭнК")
ф.10-12-Р (10 кВ)</t>
  </si>
  <si>
    <t>ТП-203</t>
  </si>
  <si>
    <t>48 ч/сектора, юр. лиц-23, 8 ком/домов 148 кв., Детский сад "Колокольчик", Детская художественная школа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</si>
  <si>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Отключено для устранения повреждения.
Обрыв провода одной фазы ВЛ-6 кВ в пролёте между оп. №11-19 - №11-20.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</si>
  <si>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опоры №17/3 поврежденной транспортным средством сторонней организации производившей расчистку снега на территории ЦГБ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</si>
  <si>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провиса шлейфов на ТП-193. 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</si>
  <si>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Обрыв шлейфа на ВЛ-35 кВ Б-21 ("Россети Сибирь") отпайка на ПС-35/6 кВ №1 «Бабанаковская» (ООО "РООС") Повреждения в сетях сетях "Россети Сибирь". 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</si>
  <si>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Отгорание шлейфа одной фазы на оп. №1 ВЛ-6 кВ в сетях ПАО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</si>
  <si>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 xml:space="preserve">Обрыв провода на ВЛ-6 кВ.
Повреждения в сетях "Россети Сибирь".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</si>
  <si>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Коронация на ЛР-6 кВ (РЛНД) перед ТП-93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</si>
  <si>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Срыв изолятора фазы «А» со штыря на опоре № 46 с последующим падением неизолированного провода на траверсу опоры</t>
    </r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</si>
  <si>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</si>
  <si>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слабого контакта колодки держателя ПК-6 кВ ф."В" на ТП-153. 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</si>
  <si>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</si>
  <si>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
Коронация на ЛР-6 кВ (РЛНД) перед реклоузером Р-604.1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</si>
  <si>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
Срыв изолятора ф."А" на оп. ВЛ-6 кВ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</si>
  <si>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
Повреждение в сетях "ЮКЭК"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</si>
  <si>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потребителя на  отходящей с РП-1 яч.3 на ТП-967 "Сити" (повреждение опорного изолятора на ЛР-6 кВ в ТП)</t>
    </r>
  </si>
  <si>
    <r>
      <rPr>
        <sz val="12"/>
        <color rgb="FFFF0000"/>
        <rFont val="Arial Cyr"/>
        <charset val="204"/>
      </rPr>
      <t xml:space="preserve">Аварийного отключения не было, периодически возникающая «земля» в сети 6 кВ. </t>
    </r>
    <r>
      <rPr>
        <sz val="12"/>
        <rFont val="Arial Cyr"/>
        <charset val="204"/>
      </rPr>
      <t xml:space="preserve">
Касание шлейфа провода ВЛ траверсы опоры №37 в результате придавливания снеговой массой на опоре.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</si>
  <si>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 
Повреждение в сетях ОАО "РУСАЛ-Ачинск"</t>
    </r>
  </si>
  <si>
    <r>
      <t xml:space="preserve">Отключение от МТЗ с успешным АПВ
</t>
    </r>
    <r>
      <rPr>
        <sz val="12"/>
        <rFont val="Arial Cyr"/>
        <charset val="204"/>
      </rPr>
      <t>Схлёст неизолированных проводов ВЛ на участке от ЛР до ТП-1 при порыве ветра.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</si>
  <si>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провиса на шлейфах перед ТП-1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</si>
  <si>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Обрыв провода одной фазы ВЛ-10 кВ в двух пролётах на отпайке ("КЭнК") от основной ВЛ-10 кВ ф.10-15-СР (ПАО "Россети").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</si>
  <si>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горения эл.дуги в контакте ножа ЛР КТП-Ю-0-041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</si>
  <si>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 xml:space="preserve">Оперативное отключение для шунтирования ЛР КТП-Ю-0-041 (ЛРНД)
из-за выгорание ножа ф."А"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</si>
  <si>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ТП-542 (УК ЖКХ)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</si>
  <si>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Обрыв провода ф."А" на оп. №36 ВЛ-6 кВ.
Повреждение ТН-6 кВ ф."В" в ЯРУ-2 на оп. №44/2</t>
    </r>
  </si>
  <si>
    <r>
      <t xml:space="preserve">Отключение от МТЗ  
</t>
    </r>
    <r>
      <rPr>
        <sz val="12"/>
        <rFont val="Arial Cyr"/>
        <charset val="204"/>
      </rPr>
      <t>Повреждение на потребительской ТП-542 (УК ЖКХ)</t>
    </r>
  </si>
  <si>
    <r>
      <t xml:space="preserve">Отключение от МТЗ с успешным АПВ
</t>
    </r>
    <r>
      <rPr>
        <sz val="12"/>
        <rFont val="Arial Cyr"/>
        <charset val="204"/>
      </rPr>
      <t>Причина не установлена.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</si>
  <si>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Отключено для определения места повреждения.
Искрение ножа ф."В" на ЛР(РЛКв) №1 оп. №1Д.</t>
    </r>
  </si>
  <si>
    <r>
      <rPr>
        <sz val="12"/>
        <color rgb="FFFF0000"/>
        <rFont val="Arial Cyr"/>
        <charset val="204"/>
      </rPr>
      <t>Исчезновение напряжение с питающего центра</t>
    </r>
    <r>
      <rPr>
        <sz val="12"/>
        <rFont val="Arial Cyr"/>
        <charset val="204"/>
      </rPr>
      <t xml:space="preserve">
Аварийное отключение ВЛ-110 кВ "Алагин-Кондомская" ("Россети Сибирь") с неуспешным АПВ</t>
    </r>
  </si>
  <si>
    <r>
      <t xml:space="preserve">Отключение от МТЗ после появления "земли"
</t>
    </r>
    <r>
      <rPr>
        <sz val="12"/>
        <rFont val="Arial Cyr"/>
        <charset val="204"/>
      </rPr>
      <t>Повреждение разрядников 10 кВ ф."А", "В" и "С" на ТП-130.
Повреждение в сетях "РЖД".</t>
    </r>
  </si>
  <si>
    <r>
      <t xml:space="preserve">Аварийного отключения не было
Отключено для устранения повреждения
</t>
    </r>
    <r>
      <rPr>
        <sz val="12"/>
        <rFont val="Arial Cyr"/>
        <charset val="204"/>
      </rPr>
      <t>Повреждение разрядников 10 кВ ф."А", "В" и "С" на ТП-130.</t>
    </r>
  </si>
  <si>
    <r>
      <t xml:space="preserve">Аварийного отключения не было
Отключено для устранения повреждения
</t>
    </r>
    <r>
      <rPr>
        <sz val="12"/>
        <rFont val="Arial Cyr"/>
        <charset val="204"/>
      </rPr>
      <t>Искрение ножа ф."В" на ЛР(РЛК)-6 кВ перед ТП-42"А"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</si>
  <si>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Внутрибаковое повреждение трансформатора S-1000 кВА на ТП-3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</si>
  <si>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Межфазное перекрытие через тело животного (кошки) на силовом трансформаторе МТП-278.  
Сгорание плавких вставок в 3-х патронах ПТ-10.    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</si>
  <si>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35 кВ  "Россети Сибирь"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</si>
  <si>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</si>
  <si>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Межфазное перекрытие изоляционного промежутка ВЛ-6 кВ металлическими крепёжными пластинами с крыши частного дома по ул. С.Лазо, 47.</t>
    </r>
  </si>
  <si>
    <r>
      <rPr>
        <sz val="12"/>
        <color rgb="FFFF0000"/>
        <rFont val="Arial Cyr"/>
        <charset val="204"/>
      </rPr>
      <t xml:space="preserve">Отключение от МТЗ ЯКНО-2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</si>
  <si>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</si>
  <si>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Падение дерева из охранной зоны на ВЛ-6 кВ в пролёте между оп. №83 и №84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</si>
  <si>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замены расколотого предохранителя 6 кВ ф."А".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</si>
  <si>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Повреждения в сетях "Россети Сибирь"</t>
    </r>
  </si>
  <si>
    <r>
      <t xml:space="preserve">Исчезновение напряжение со 2 секции ПС-35/6 кВ "Рудник" ("Россети Сибирь").
</t>
    </r>
    <r>
      <rPr>
        <sz val="12"/>
        <color theme="1"/>
        <rFont val="Arial Cyr"/>
        <charset val="204"/>
      </rPr>
      <t>Авар. откл ВЛ-35 кВ Б-36 ("Россети Сибирь"). 
Повреждения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</si>
  <si>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</si>
  <si>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Отключено для устранения повреждения.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Эл.пробой нижнего опорного изолятора ф."В" колодки держателя ПК-6 кВ в ТП-405.
Перегорание ПК-6 кВ ф."А" и "В" на ТП-405.</t>
    </r>
  </si>
  <si>
    <r>
      <t xml:space="preserve">Отключение от ЗМН
</t>
    </r>
    <r>
      <rPr>
        <sz val="12"/>
        <color theme="1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</si>
  <si>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Искрение (горение) на контакте фазы "В" ЛР-10 кВ (РЛНД) на ТП-180.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</si>
  <si>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отключения для выполнения регулировки ЛР-10 кВ (РЛНД) на ТП-180.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</si>
  <si>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 </t>
    </r>
    <r>
      <rPr>
        <sz val="12"/>
        <rFont val="Arial Cyr"/>
        <charset val="204"/>
      </rPr>
      <t xml:space="preserve">
Сгорание плавких вставок в 2-х патронах ПТ-10 31,5 А в результате межфазного перекрытие через тело животного (кошки) на силовом трансформаторе ТП-203  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</si>
  <si>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ТП-729 до РП-9.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</si>
  <si>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ТП-702 до ТП-730 техникой филиала при производстве работ по расчистке территории от снега.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</si>
  <si>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одной из двух КЛ-6 кВ на портале 6 кВ  по ф.6-7-Ш1</t>
    </r>
  </si>
  <si>
    <r>
      <rPr>
        <sz val="12"/>
        <color rgb="FFFF0000"/>
        <rFont val="Arial Cyr"/>
        <charset val="204"/>
      </rPr>
      <t>Отключение 1 секции 6 кВ в ЦРП-1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</si>
  <si>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 после появления "земли"
</t>
    </r>
    <r>
      <rPr>
        <sz val="12"/>
        <rFont val="Arial Cyr"/>
        <charset val="204"/>
      </rPr>
      <t>Механическое повреждение двух КЛ-6 кВ от оп.№122 до оп.№123 персоналом шахты "Большевик" при проведении несогласованных земляных работ по бурению скважины.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</si>
  <si>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Механическое повреждение одной из двух КЛ-6 кВ тракторм сторонней организации ("СДС - Энерго") на участке от ПС-35/6 кВ №6 ("СДС - Энерго") до оп. №1 при расчистке территории.</t>
    </r>
  </si>
  <si>
    <r>
      <t xml:space="preserve">Аварийного отключения не было
</t>
    </r>
    <r>
      <rPr>
        <sz val="12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</si>
  <si>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ТП-180 до ТП-204.
В ТП-180 отгорание жилы ф."С"</t>
    </r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</si>
  <si>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Оперативное отключение в связи с появлением "земли"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</si>
  <si>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</si>
  <si>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Повреждения в сетях "РЖД"</t>
    </r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</si>
  <si>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Обрыв пластины гибкой шины по фазе на ЛР (ЛРК) № 21 с последующим касанием  траверсы.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</si>
  <si>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Обрыв пластины гибкой шины по фазе на ЛР (ЛРК) № 21 с последующим касанием  траверсы.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</si>
  <si>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Повреждения в сетях "РЖД"</t>
    </r>
  </si>
  <si>
    <r>
      <t xml:space="preserve">Отключение от МТЗ
</t>
    </r>
    <r>
      <rPr>
        <sz val="12"/>
        <rFont val="Arial Cyr"/>
        <charset val="204"/>
      </rPr>
      <t>Повреждениие 2-х КЛ-10 кВ (основная и резервная) в яч.6 ввод №2 ТП-007.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</si>
  <si>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Отключено для определения места повреждения.
Повреждение на оходящем от ЗТП-216 "ЦРП" ф.6-5-П-2.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</si>
  <si>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Отключено для определения места повреждения.
Повреждение КЛ-6 кВ в сетях потребителя на ТП-"Водозабор"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</si>
  <si>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Отключено для определения места повреждения.
Повреждение в сетях потребителя на ТП-"Водозабор", запитанной от ф.6-7-РП.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</si>
  <si>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 xml:space="preserve">Прожог изоляции провода СИП на шлейфе по ф.«А» с последующем касанием траверсы на опоре №7. </t>
    </r>
  </si>
  <si>
    <r>
      <t xml:space="preserve">Отключение от МТЗ.
</t>
    </r>
    <r>
      <rPr>
        <sz val="12"/>
        <rFont val="Arial Cyr"/>
        <charset val="204"/>
      </rPr>
      <t>Выгорание ножа ф."В" ЛР(РЛК)-10 кВ №16-Л после ПСС-4.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Эл.пробой опорных изоляторов ф."А" и "В" в РУ-10 кВ от трансформатора до ячейки ввода в ТП-310.</t>
    </r>
  </si>
  <si>
    <r>
      <rPr>
        <sz val="12"/>
        <color rgb="FFFF0000"/>
        <rFont val="Arial Cyr"/>
        <charset val="204"/>
      </rPr>
      <t>Отключение от МТЗ с успешным АВР на РП-17</t>
    </r>
    <r>
      <rPr>
        <sz val="12"/>
        <rFont val="Arial Cyr"/>
        <charset val="204"/>
      </rPr>
      <t xml:space="preserve">
Механическое повреждение КЛ-10 кВ от опоры № 78 до РП-17 яч. № 22 персоналом ТЭР при производстве согласованных земляных работ.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</si>
  <si>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января по декабрь 2021г., включительно). </t>
  </si>
  <si>
    <t>ПС-110/35/10 кВ "Яйская"
("Россети Сибирь")
РП-10 кВ
("КЭнК")</t>
  </si>
  <si>
    <t>ф.10-13-НБ (10 кВ)</t>
  </si>
  <si>
    <t>Гортоп, УПК, ИК-37 (гостиница, склады, комната свиданий, питомник), школа №3, АЗС (газпром), 10 юр/лиц, 619 ч/сектор.</t>
  </si>
  <si>
    <r>
      <rPr>
        <sz val="12"/>
        <color rgb="FFFF0000"/>
        <rFont val="Arial Cyr"/>
        <charset val="204"/>
      </rPr>
      <t xml:space="preserve">Аварийного отключения не было
Отключено для устранения повреждения. </t>
    </r>
    <r>
      <rPr>
        <sz val="12"/>
        <rFont val="Arial Cyr"/>
        <charset val="204"/>
      </rPr>
      <t xml:space="preserve">
Надлом шлейфа ф."С" подвижного контакта на ЛР(РЛНД) №46 перед ТП-9. </t>
    </r>
  </si>
  <si>
    <t>ф.10-31-11 (10 кВ)</t>
  </si>
  <si>
    <t>20 ч/с, 14 мкд  2 эт - 268 кв, Котельная (есть резерв), насосная (есть резерв), АТС, 2 юр/лица</t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</si>
  <si>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ТП-370 до ТП-372 персоналом "Россети Сибирь" при проведении несогласованных земляных работ.</t>
    </r>
  </si>
  <si>
    <t>Филиал "Энергосеть 
пгт. Яшкино" 
ООО "КЭнК"</t>
  </si>
  <si>
    <t>ПС-110/35/6 кВ "Яшкинская"
("Россети Сибирь")</t>
  </si>
  <si>
    <t>ф.6-16-Г (6 кВ)
(Ввод на 2 с.ш. РП-1)</t>
  </si>
  <si>
    <t xml:space="preserve">Дом творчества, 2 дет/сада, школа, Узел связи, 2 поликлиники, Администрация поселка, Техникум, Общежитие, Полиция, Прокуратура, ПНС, 32 ком. дома (13 5эт. 803 кв, 14 2эт. 176 кв, 5 3эт. 134 кв.) - 1113 кв., 37 юр/лиц </t>
  </si>
  <si>
    <r>
      <t xml:space="preserve">Отключение от ЗМН
</t>
    </r>
    <r>
      <rPr>
        <sz val="12"/>
        <rFont val="Arial Cyr"/>
        <charset val="204"/>
      </rPr>
      <t>Причина не установлена</t>
    </r>
  </si>
  <si>
    <t>ПС-110/6 кВ "Северо-Байдаевская"
("Россети Сибирь")
ф.6-47-Б (6 кВ)
("ЦОФ Щедрухинская")
отпайка от оп. №62/5
("КЭнК")
от ПСС-Б1
("КЭнК")</t>
  </si>
  <si>
    <t>СТП-Б-3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</si>
  <si>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60 ч/сект, 4 юр/лица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</si>
  <si>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Искрение (горение) на контакте ф."А" ЛР(РЛК)-6 кВ на СТП-Б-3.</t>
    </r>
  </si>
  <si>
    <t>ПС-35/6 кВ "Физкультурник"
("Россети Сибирь")</t>
  </si>
  <si>
    <t>ф.6-11-ФГ (6 кВ)
(Ввод на 2 с.ш. РП-9)</t>
  </si>
  <si>
    <t>Дет/сад, 2 школы, школа-интернат (+ котельная), ДДТ, 2 пол-ки, кожно-венерич. диспансер, 2 котельные, 30 юр/лиц, 134 ч/сект, 41 мкд (1-1 эт.-25 кв., 27- 2эт.-486 кв, 8- 3 эт.-204 кв, 4- 4 эт.-160 кв) - 875 кв</t>
  </si>
  <si>
    <r>
      <t xml:space="preserve">Исчезновение напряжение с 1 секции ПС-35/6 кВ "Физкультурник" ("Россети Сибирь")
</t>
    </r>
    <r>
      <rPr>
        <sz val="12"/>
        <color theme="1"/>
        <rFont val="Arial Cyr"/>
        <charset val="204"/>
      </rPr>
      <t>Повреждения в сетях "Россети Сибирь"</t>
    </r>
  </si>
  <si>
    <t>ф.6-1-ФГ (6 кВ)</t>
  </si>
  <si>
    <t>Насосная (резерв), 2 юр/лица, 175 ч/сект., 2-3 эт. мкд - 72 кв.</t>
  </si>
  <si>
    <t>ф.6-3-ФГ (6 кВ)</t>
  </si>
  <si>
    <t>Дет/сад (+ котельная), школа (+ котельная),  отд. связи, 15 юр/лиц, 591 ч/сектора, 1-2 эт. мкд - 7 кв.</t>
  </si>
  <si>
    <t>ПС-110/35/10 кВ "Промышленная сельская"
("Россети Сибирь")</t>
  </si>
  <si>
    <t>ф.10-6-Л (10 кВ)
("Россети Сибирь")</t>
  </si>
  <si>
    <t>Котельные - 5шт,  МКД 10шт-336кв (централизованное отопление), ФНС, 
Д/С-1, Насосная Станция,Скважины 4шт, ч/сектор 164 шт.(печное отопление) 
27 юр/лиц</t>
  </si>
  <si>
    <t>ПС-35/6 кВ "Грамотеинская 1/2"
("Россети Сибирь")</t>
  </si>
  <si>
    <t>ф.6-33-П (6 кВ)</t>
  </si>
  <si>
    <t>308 ч/с, 4 комм.дома (2эт.-56кв), Школа, Д/сад, 6 юр.лиц,спорткомплекс</t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</si>
  <si>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Повреждение на абонентской ТП-531 ИП Курдюмов С.С</t>
    </r>
  </si>
  <si>
    <t xml:space="preserve">ПС-35/6 кВ "Сухаринка"
("КЭнК")
ф.6-2-Т ( 6 кВ) </t>
  </si>
  <si>
    <t>ТП-327</t>
  </si>
  <si>
    <t>1  ТП</t>
  </si>
  <si>
    <r>
      <t xml:space="preserve">ОДС-2
</t>
    </r>
    <r>
      <rPr>
        <sz val="12"/>
        <rFont val="Arial Cyr"/>
        <charset val="204"/>
      </rPr>
      <t>База отдыха "Голубое озеро" (3 гостиничных дома) поселок Самара 6 домов ч/сектора</t>
    </r>
  </si>
  <si>
    <r>
      <t xml:space="preserve">Аварийного отключения не было.
</t>
    </r>
    <r>
      <rPr>
        <sz val="12"/>
        <rFont val="Arial Cyr"/>
        <charset val="204"/>
      </rPr>
      <t>Вывод в ремонт ТП-327 для очистки кровли от снега и протяжки болтовых соединений на предохранительной раме.</t>
    </r>
  </si>
  <si>
    <t>ф.6-13-ГРЭ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</si>
  <si>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Котельная, 3 насосные, 1 МКД - 38 кв, 452 ч/сект, 16 юр/лиц, автовокзал, детский приют</t>
    </r>
  </si>
  <si>
    <r>
      <t xml:space="preserve">Отключение от МТЗ
</t>
    </r>
    <r>
      <rPr>
        <sz val="12"/>
        <rFont val="Arial Cyr"/>
        <charset val="204"/>
      </rPr>
      <t>Эл.пробой абонентской КЛ-6 кВ на оп. №30, ввод в ТП-"Очистные сооружения" (абонентское).</t>
    </r>
  </si>
  <si>
    <r>
      <rPr>
        <sz val="12"/>
        <color rgb="FFFF0000"/>
        <rFont val="Arial Cyr"/>
        <charset val="204"/>
      </rPr>
      <t>Аварийного отключения не было.
Отключено для безопасного проведения работ.</t>
    </r>
    <r>
      <rPr>
        <sz val="12"/>
        <rFont val="Arial Cyr"/>
        <charset val="204"/>
      </rPr>
      <t xml:space="preserve">
Отключение абонентсткой КЛ-6 кВ на оп. №30 ф.6-13-ГРЭ ввод в ТП-"Очистные сооружения" (абонентское).</t>
    </r>
  </si>
  <si>
    <t>ф.6-6-СГ (6 кВ)
(Ввод на 2 с.ш. РП-7)</t>
  </si>
  <si>
    <t>Насосная (есть резерв), СТ "Шахтер-1" (8 домов - проживание в летнее время), 5 юр/лиц</t>
  </si>
  <si>
    <r>
      <t xml:space="preserve">Отключение от МТЗ
</t>
    </r>
    <r>
      <rPr>
        <sz val="12"/>
        <rFont val="Arial Cyr"/>
        <charset val="204"/>
      </rPr>
      <t>Эл.пробой концевой кабельной муфты КЛ-6 кВ на оп. №41/6, ввод в ТП-227.</t>
    </r>
  </si>
  <si>
    <t>ф.6-13-ФГ (6 кВ)
(Ввод на 1 с.ш. РП-9)</t>
  </si>
  <si>
    <t>Отд. связи, 2 котельных, насосная, 12 юр/лиц, 543 ч/сект, 9 МКД (5-2эт. - 56 кв., 1-3эт. - 36 кв., 2-5эт. - 160 кв., 1-4эт. - 41 кв.) - 293 кв</t>
  </si>
  <si>
    <r>
      <t xml:space="preserve">Исчезновение напряжение с 2 секции ПС-35/6 кВ "Физкультурник" ("Россети Сибирь")
</t>
    </r>
    <r>
      <rPr>
        <sz val="12"/>
        <color theme="1"/>
        <rFont val="Arial Cyr"/>
        <charset val="204"/>
      </rPr>
      <t>Авар. откл 2 с.ш. 6 кВ на ПС-35/6 кВ "Физкультурник" ("Россети Сибирь"). 
Повреждения в сетях "Россети Сибирь"</t>
    </r>
  </si>
  <si>
    <t>ф.6-19-ФГ (6 кВ)</t>
  </si>
  <si>
    <t>Дет/сад, муз. школа, ДК, котельная, 3 юр/лиц, 116 ч/сект, насосная, 5 МКД ( 1-1 эт.-11 кв., 3-2 эт. - 32 кв., 1-3эт.  - 24 кв.) - 67 кв</t>
  </si>
  <si>
    <t>ф.6-21-ФГ (6 кВ)</t>
  </si>
  <si>
    <t xml:space="preserve"> 5 юр/лиц, 93 ч/сектора </t>
  </si>
  <si>
    <t>Насосная (резерв), 2 юр/лица, 175 ч/сект.</t>
  </si>
  <si>
    <r>
      <rPr>
        <sz val="12"/>
        <color rgb="FFFF0000"/>
        <rFont val="Arial Cyr"/>
        <charset val="204"/>
      </rPr>
      <t>Аварийного отключения не было.
Отключено для безопасного проведения работ ПС-35/6 кВ "Физкультурник" ("Россети Сибирь").</t>
    </r>
    <r>
      <rPr>
        <sz val="12"/>
        <rFont val="Arial Cyr"/>
        <charset val="204"/>
      </rPr>
      <t xml:space="preserve">
Подключение восстановленной КЛ-35 кВ на ПС-35/6 кВ "Физкультурник" ("Россети Сибирь").</t>
    </r>
  </si>
  <si>
    <t>Дет/сад (+ котельная), школа (+ котельная), отд. связи, 15 юр/лиц, 591 ч/сектора, 1-2 эт. мкд - 7 кв.</t>
  </si>
  <si>
    <t xml:space="preserve"> Скважина (рез), 2 дома отдыха</t>
  </si>
  <si>
    <t>ф.6-514-О (6 кВ)
от ЯКНО-3</t>
  </si>
  <si>
    <t>224 ч/сект, 7 ю/лиц, 97 дач/уч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</si>
  <si>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потребительской отпайке в сторону ТП-119 (ФГБУ заповедник "Кузнецкий Алатау"). </t>
    </r>
  </si>
  <si>
    <t>ф.6-31-П (6 кВ)
("Россети Сибирь")
от ЛР №62/1
("КЭнК")</t>
  </si>
  <si>
    <t>9 ТП ("КЭнК")
2 ТП
("Рос-сети Сибирь")</t>
  </si>
  <si>
    <t>СНТ-"Малиновая горка", СНТ-"Рябинка" (всего 393 дачных дома - 60 домов с постоянным проживанием), 2 вышки связи, ТП-96: 1 мкд - 8 кв., ТП-32: ВНС Сигнальная</t>
  </si>
  <si>
    <r>
      <rPr>
        <sz val="12"/>
        <color rgb="FFFF0000"/>
        <rFont val="Arial Cyr"/>
        <charset val="204"/>
      </rPr>
      <t xml:space="preserve">Аварийного отключения не было.
Отключено для устранения повреждения
</t>
    </r>
    <r>
      <rPr>
        <sz val="12"/>
        <rFont val="Arial Cyr"/>
        <charset val="204"/>
      </rPr>
      <t>Повреждение в сетях "Россети Сибирь"</t>
    </r>
  </si>
  <si>
    <t>ПС-35/6 кВ №1 "Центральная"
(ООО "Горэлектросеть")</t>
  </si>
  <si>
    <t>ф.27-188 (6 кВ)
(ООО "Горэлектросеть")</t>
  </si>
  <si>
    <t>1 ТП ("КЭнК")
3 ТП ("ГЭС")</t>
  </si>
  <si>
    <t>ТП-191: МБЛПУ "Городская Клиническая Больница №2" (Больница, Базовая станция, Спиральная Компьютерная Томография)
ТП-188: 1 мкд - 33 кв.
ТП-189: д/сад №158
ТП-190: 1 мкд - 70 кв.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</si>
  <si>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КЛ-6 кВ от ТП-190 до ТП-191 в сетях ООО "Горэлектросеть"</t>
    </r>
  </si>
  <si>
    <t>10 мкд 2эт - 180 кв, Котельная (есть резерв), насосная (есть резерв), 10 юр/лиц</t>
  </si>
  <si>
    <r>
      <t xml:space="preserve">Отключение от МТЗ
</t>
    </r>
    <r>
      <rPr>
        <sz val="12"/>
        <rFont val="Arial Cyr"/>
        <charset val="204"/>
      </rPr>
      <t>Механическое повреждение одной из двух КЛ-10 кВ от ТП-370 до ТП-371 персоналом сторонней организации, производившей не согласованные земляные работы (бурение).</t>
    </r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</si>
  <si>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 (+котельная), пож. депо (котельная), 16 юр/лиц, 485 ч/сект.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</si>
  <si>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 (от ЛР-2) с наличием повреждения в ремонт.</t>
    </r>
  </si>
  <si>
    <t>ф.6-9-П (6 кВ)
от ЛР-2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</si>
  <si>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231 дом ч/сектора, 6 юр/лиц.</t>
    </r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</si>
  <si>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Эл.пробой изолятора ШС-10 фазы «С» на опоре №38</t>
    </r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</si>
  <si>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 (+котельная), пож. депо (котельная), 10 юр/лиц, 254 ч/сект.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</si>
  <si>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Фидер отключали для включения ЛР-2 (ввод в работу участка ВЛ, после устранения повреждения). </t>
    </r>
  </si>
  <si>
    <t>ПС-35/6 кВ №20
(ООО ХК «СДС - Энерго»)</t>
  </si>
  <si>
    <t>ф.13 (6 кВ)</t>
  </si>
  <si>
    <t>"Прокопьевский психоневрологический интернат", котельная "Тепломир" (пос.Б.Керлегеш); юр.лица, 620 ч/сектора, 2 коммунальных дома (16 кв. центральное отопление)</t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</si>
  <si>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линии, ЛР на потребительскую ТП №551 "Солнечный" с наличием повреждения.</t>
    </r>
  </si>
  <si>
    <t>ф.6-6-Н (6 кВ)
от ВВ в ТП-755</t>
  </si>
  <si>
    <t>411 домов частного сектора (печное отопление), юр/лица.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</si>
  <si>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восстановления поврежденной легковым автомобилем опоры 6 кВ</t>
    </r>
  </si>
  <si>
    <t xml:space="preserve">ф.6-4-ВО (6 кВ) 
от ПСС №9 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</si>
  <si>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Насосная, мед. пункт, 1 юр/лицо, 44 ч/с (33 д ч/с, 11 дач), 1 гараж, 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</si>
  <si>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Отгорание провода по ф.«А» в наконечнике на ПСС-9.</t>
    </r>
  </si>
  <si>
    <t>СНТ-Озерки: 198 дома (30 домов круглосуточного проживания)</t>
  </si>
  <si>
    <r>
      <rPr>
        <sz val="12"/>
        <color rgb="FFFF0000"/>
        <rFont val="Arial Cyr"/>
        <charset val="204"/>
      </rPr>
      <t>Отключение от МТЗ после появления "земли" в сети 10 кВ.</t>
    </r>
    <r>
      <rPr>
        <sz val="12"/>
        <rFont val="Arial Cyr"/>
        <charset val="204"/>
      </rPr>
      <t xml:space="preserve">
Повреждение в сетях "РЖД"</t>
    </r>
  </si>
  <si>
    <r>
      <rPr>
        <sz val="12"/>
        <color rgb="FFFF0000"/>
        <rFont val="Arial Cyr"/>
        <charset val="204"/>
      </rPr>
      <t>Отключение от МТЗ ф.43 с одновременным отключением ЯКНО-2</t>
    </r>
    <r>
      <rPr>
        <sz val="12"/>
        <rFont val="Arial Cyr"/>
        <charset val="204"/>
      </rPr>
      <t xml:space="preserve">
Причина не установлена</t>
    </r>
  </si>
  <si>
    <t>ПС-110/35/6 кВ "Северная"
("Россети Сибирь")</t>
  </si>
  <si>
    <t>ф.6-6-С (6 кВ)
(Ввод 2 с.ш. ЦРП-1)</t>
  </si>
  <si>
    <t>31 ТП</t>
  </si>
  <si>
    <t xml:space="preserve">4 АЗС, 2 гаражных кооператива, 93 юр/лиц, котельная, КНС №108, освещение дороги </t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</si>
  <si>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Повреждения на отходящем от 2 с.ш. 6 кВ ПС-"Северная" ф.6-20-Г ("Россети Сибирь")</t>
    </r>
  </si>
  <si>
    <t>ПС-110/35/6 кВ №28 "Кия-Шалтырь"
(ОАО "РУСАЛ-Ачинск")
ТП-14 "Бойлерная"
(МУП "ЖКУ")</t>
  </si>
  <si>
    <t>ф."Водозаборные сооружения" (6 кВ)</t>
  </si>
  <si>
    <t>Насосная 2-го подъема, пожарная часть, 5 скважин.</t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</si>
  <si>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 xml:space="preserve">Обрыв пластины гибкой шины по фазе на ЛР(ЛРК) №24 с последующим касанием  траверсы. </t>
    </r>
  </si>
  <si>
    <t>ПС-35/6 кВ "Куйбышевская"
("Россети Сибирь")
ЦРП-23
("Россети Сибирь")
ф.6-15-ТП-22 
("Россети Сибирь")</t>
  </si>
  <si>
    <t>ТП-22 (6 кВ)</t>
  </si>
  <si>
    <t>5-я городская больница.</t>
  </si>
  <si>
    <r>
      <rPr>
        <sz val="12"/>
        <color rgb="FFFF0000"/>
        <rFont val="Arial Cyr"/>
        <charset val="204"/>
      </rPr>
      <t xml:space="preserve">Исчезновение напряжение с питающего центра ЦРП-23 при аварийном отключении ф.6-7-РП-23 на ПС-35/6 Куйбышевская. </t>
    </r>
    <r>
      <rPr>
        <sz val="12"/>
        <rFont val="Arial Cyr"/>
        <charset val="204"/>
      </rPr>
      <t xml:space="preserve">
Повреждения в сетях "Россети Сибирь"</t>
    </r>
  </si>
  <si>
    <t>ПС-35/6 кВ "Кайчакская"
("КЭнК")</t>
  </si>
  <si>
    <t>В-6-Т1 (6 кВ)
(ВВ-6 кВ в КРУН-1)</t>
  </si>
  <si>
    <t>Угольный разрез</t>
  </si>
  <si>
    <r>
      <t xml:space="preserve">Отключение от ЗЗ.
</t>
    </r>
    <r>
      <rPr>
        <sz val="12"/>
        <rFont val="Arial Cyr"/>
        <charset val="204"/>
      </rPr>
      <t>Повреждение в сетях потребителя разрез Кайчакский</t>
    </r>
  </si>
  <si>
    <t>ПС-110/35/6 кВ "Прокопьевская"
("Россети Сибирь")
РП-18 
("КЭнК")</t>
  </si>
  <si>
    <t>ф.6-14-Ц (6 кВ)
(ввод 2 секции в РП-18)</t>
  </si>
  <si>
    <r>
      <rPr>
        <b/>
        <sz val="12"/>
        <color rgb="FFFF0000"/>
        <rFont val="Arial Cyr"/>
        <charset val="204"/>
      </rPr>
      <t>2 котельные ТЭР № 22,23</t>
    </r>
    <r>
      <rPr>
        <sz val="12"/>
        <rFont val="Arial Cyr"/>
        <charset val="204"/>
      </rPr>
      <t xml:space="preserve">; травмбольница; насосная;  травмпункт; 2 дет.сада  № 3; 28; 117 дома частного сектора (печное отоплени); 19 коммунальных домов (660 кв. центральное отопление); юр.лица; гаражи. 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</si>
  <si>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Отключение 1 секции 6 кВ на ПС 110/35/6 кВ "Прокопьевская" ("Россети Сибирь")</t>
    </r>
  </si>
  <si>
    <t>ПС-6/6 кВ №4
(ООО ХК «СДС - Энерго»)</t>
  </si>
  <si>
    <t>ф.6-7-Т (6 кВ)</t>
  </si>
  <si>
    <r>
      <rPr>
        <b/>
        <sz val="12"/>
        <color rgb="FFFF0000"/>
        <rFont val="Arial Cyr"/>
        <charset val="204"/>
      </rPr>
      <t>1 котельная ТЭР № 28</t>
    </r>
    <r>
      <rPr>
        <sz val="12"/>
        <rFont val="Arial Cyr"/>
        <charset val="204"/>
      </rPr>
      <t>; 1146 домов частного сектора (печное отопление); 12 коммунальных  домов (257 кв. центральное отопление); 23 юр.лиц</t>
    </r>
  </si>
  <si>
    <r>
      <rPr>
        <sz val="12"/>
        <color rgb="FFFF0000"/>
        <rFont val="Arial Cyr"/>
        <charset val="204"/>
      </rPr>
      <t>Исчезновение напряжения на 1 секции ПС-6/6 кВ №4</t>
    </r>
    <r>
      <rPr>
        <sz val="12"/>
        <rFont val="Arial Cyr"/>
        <charset val="204"/>
      </rPr>
      <t xml:space="preserve">
Отключение 1 секции 6 кВ на ПС 110/35/6 кВ "Прокопьевская (Россети Сибирь)</t>
    </r>
  </si>
  <si>
    <t>ф.9 (6 кВ)</t>
  </si>
  <si>
    <t>165 ч/сектора</t>
  </si>
  <si>
    <t>ф.10-11-А (10 кВ)
("Россети Сибирь")
до СП-2</t>
  </si>
  <si>
    <t>Котельная, 2 скважины, 3 мкд - 33 кв, 93 ч/сектора, 6 юр/лиц.</t>
  </si>
  <si>
    <t>ПС-110/35/6 кВ "Тырганская"
("Россети Сибирь")
РП-15
("КЭнК")</t>
  </si>
  <si>
    <t>яч.8 (6 кВ)</t>
  </si>
  <si>
    <t>Юр.лица; 322 дома частного сектора (печное отопление); 6 гаражей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</si>
  <si>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потребительской КЛ-6 кВ на потребительское ТП-976 (РТТЗ).</t>
    </r>
  </si>
  <si>
    <t>ПС-110/35/6 кВ "Юргинская"
("Россети Сибирь")
РП-10
("КЭнК")</t>
  </si>
  <si>
    <t>ф.6-9-9 (6 кВ)
от ПСС-9 (6 кВ)</t>
  </si>
  <si>
    <t>Котельная №8, 19 юр/лицо (17 объектов), 479 ч/сектора.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</si>
  <si>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 xml:space="preserve">Повреждение в сетях потребителя «ЮГПАП КО» в ТП-85. </t>
    </r>
  </si>
  <si>
    <t>ПС-35/6 кВ "Шахта №13"
("Россети Сибирь")
ф.6-36-Г (6 кВ)</t>
  </si>
  <si>
    <t>ТП-16 (Т-1)</t>
  </si>
  <si>
    <t>2 МКД (42 квартиры), котельная №10 (есть резерв), скорая помощь., 1 юр/лицо.</t>
  </si>
  <si>
    <r>
      <rPr>
        <sz val="12"/>
        <color rgb="FFFF0000"/>
        <rFont val="Arial Cyr"/>
        <charset val="204"/>
      </rPr>
      <t>Аварийного отключения не было
Не полнофазный режим.</t>
    </r>
    <r>
      <rPr>
        <sz val="12"/>
        <rFont val="Arial Cyr"/>
        <charset val="204"/>
      </rPr>
      <t xml:space="preserve">
Сгорание плавких вставок в патронах ПТ (80 А) фазы "В" и "С" предохранителя ПКТ-6 кВ на Т-1 (400 кВа) в ТП-16.</t>
    </r>
  </si>
  <si>
    <t>ф.10-4-П (10 кВ)
до опоры №30
("РЖД")
от опоры №30 
("КЭнК")</t>
  </si>
  <si>
    <t>21 ТП</t>
  </si>
  <si>
    <t>5 Д/С, 2 школы, Администрация, АТС (резерв), РДК, РОВД, МЧС, ЦРБ (есть резерв), ФНС (есть резерв), Насосная станция, Котельная интерната, 53 юр/лиц, МКД 74 шт-1276кв (централизованное отопление), 187 частный сектор (печное отопление)</t>
  </si>
  <si>
    <r>
      <rPr>
        <sz val="12"/>
        <color rgb="FFFF0000"/>
        <rFont val="Arial Cyr"/>
        <charset val="204"/>
      </rPr>
      <t>Погодные условия: мокрый снег, дождь.
Отключение от МТЗ</t>
    </r>
    <r>
      <rPr>
        <sz val="12"/>
        <rFont val="Arial Cyr"/>
        <charset val="204"/>
      </rPr>
      <t xml:space="preserve">
Причина не установлена.</t>
    </r>
  </si>
  <si>
    <t>ф.10-10-С (10 кВ)
от ВВ в ТП-6</t>
  </si>
  <si>
    <t>640 домов ч/с, 15 юр/лиц, скважина, 3 котельные, баня, 2 общежития-30комн., етский лагерь "Олимпиец", водонапорная башня, инфекционное отделение ЦРБ.</t>
  </si>
  <si>
    <r>
      <t xml:space="preserve">Погодные условия: мокрый снег, дождь.
Отключение от МТЗ
</t>
    </r>
    <r>
      <rPr>
        <sz val="12"/>
        <rFont val="Arial Cyr"/>
        <charset val="204"/>
      </rPr>
      <t>Причина не установлена</t>
    </r>
  </si>
  <si>
    <t>ф.10-7-В (10 кВ)
от ЯКНО-3</t>
  </si>
  <si>
    <t>5 котельные, водовод, скважина, РОВД, администрация, школа, МЧС, ЕДДС,  57 юр/лиц, 835 ч/сект, 21 мкд (6 - 3 эт 230 кв;15 -2 эт 240 кв.) - 500 кв., 33 гаража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</si>
  <si>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Разрушение предохранителя 10 кВ ф."С" в ТП-К-77.</t>
    </r>
  </si>
  <si>
    <t>ПС-35/6 кВ "Сибирская"
("Россети Сибирь")
РП-7
("КЭнК")</t>
  </si>
  <si>
    <t>ф.712 (6 кВ)</t>
  </si>
  <si>
    <t>60 ч/сектора, 3-3 эт. МКД - 50 кв., 33 гаража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</si>
  <si>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 xml:space="preserve">Эл.пробой опорного изолятора ф."А" в ТП-381. </t>
    </r>
  </si>
  <si>
    <t>ПС-110/10 кВ "Мехзаводская"
("Россети Сибирь")
РП-1
(КЭнК)</t>
  </si>
  <si>
    <t>ф.10-9-РП (10 кВ)
от ЯКНО-1</t>
  </si>
  <si>
    <t>41 юр/лицо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</si>
  <si>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
</t>
    </r>
    <r>
      <rPr>
        <sz val="12"/>
        <rFont val="Arial Cyr"/>
        <charset val="204"/>
      </rPr>
      <t xml:space="preserve">Разрушение штыревого изолятора одной фазы с последующим касанием провода крюка на отпаечной опоре перед ТП-358 "ОАО Автодор" (отпайка и ТП абонентские). </t>
    </r>
  </si>
  <si>
    <t>ПС-6/6 кВ №4
(ООО ХК «СДС - Энерго»)
ф.6-7-Т (6 кВ)</t>
  </si>
  <si>
    <t>ТП-213</t>
  </si>
  <si>
    <t>1ТП</t>
  </si>
  <si>
    <t xml:space="preserve">Котельная ТЭР №28, 4 МКД - 65 кв., 91 ч/сект, 4 юр/лица </t>
  </si>
  <si>
    <r>
      <rPr>
        <sz val="12"/>
        <color rgb="FFFF0000"/>
        <rFont val="Arial Cyr"/>
        <charset val="204"/>
      </rPr>
      <t>Перегорание 3-х ПК-6 кВ (50 А) на ТП-213.</t>
    </r>
    <r>
      <rPr>
        <sz val="12"/>
        <rFont val="Arial Cyr"/>
        <charset val="204"/>
      </rPr>
      <t xml:space="preserve">
Эл.пробой концевой кабельной муфты КЛ-6 кВ в ТП-213 яч. №3 ввод на трансформатор №1.     </t>
    </r>
  </si>
  <si>
    <t>ПС-110/10 кВ 
"Тепличная"
("Россети Сибирь")
ф.10-27-П (10 кВ).
("Россети Сибирь")</t>
  </si>
  <si>
    <t>СТП-702П</t>
  </si>
  <si>
    <t>Вышка завязи Мегафон</t>
  </si>
  <si>
    <r>
      <t xml:space="preserve">Аварийного отключения не было.
</t>
    </r>
    <r>
      <rPr>
        <sz val="12"/>
        <rFont val="Arial Cyr"/>
        <charset val="204"/>
      </rPr>
      <t>Эл.пробой изоляторов на предохранительной раме СТП-702П</t>
    </r>
  </si>
  <si>
    <t>яч.12 (10 кВ)</t>
  </si>
  <si>
    <t>10 мкд - 968 кв.; юр.лица; гаражи</t>
  </si>
  <si>
    <r>
      <t xml:space="preserve">Отключение от ЗЗ.
</t>
    </r>
    <r>
      <rPr>
        <sz val="12"/>
        <rFont val="Arial Cyr"/>
        <charset val="204"/>
      </rPr>
      <t>Эл.пробой КЛ-10 кВ от ТП-729 яч.№ до РП-9 яч.№16.</t>
    </r>
  </si>
  <si>
    <t>2 котельных (1-резерв), 2 скважины, 2 КНС, 2 администрации, 5 школ, 4 д/сада, ДДТ, налоговая, 182 юр/лица, 1331 ч/сект, 38 МКД (25-2эт.-282 кв, 4-3эт.-105 кв, 2-1эт.-8 кв, 7-5эт.-391 кв.) - 786 кв.</t>
  </si>
  <si>
    <t>ПС-35/6 кВ "Ново-Байдаевская" 
("Россети Сибирь")</t>
  </si>
  <si>
    <t>ф.6-14-З (6 кВ)
("Россети Сибирь")</t>
  </si>
  <si>
    <t>18 ч/сектора</t>
  </si>
  <si>
    <r>
      <rPr>
        <sz val="12"/>
        <color rgb="FFFF0000"/>
        <rFont val="Arial Cyr"/>
        <charset val="204"/>
      </rPr>
      <t>Аварийного отключения не было.
Неполнофазныый режим</t>
    </r>
    <r>
      <rPr>
        <sz val="12"/>
        <rFont val="Arial Cyr"/>
        <charset val="204"/>
      </rPr>
      <t xml:space="preserve">
Повреждение в сетях "Россети Сибирь"</t>
    </r>
  </si>
  <si>
    <t>ф.6-13-Г (6 кВ)
(Ввод на 2 с.ш. ЦРП-1)</t>
  </si>
  <si>
    <t>828ж/д ч/с, 52 мкд (44- 2эт- 592кв, 8- 5эт- 427кв)- 1019кв, Больница, роддом, Школа, 3 д/сада, гидроузел, Энергосеть, + 108 юр. Лица</t>
  </si>
  <si>
    <r>
      <rPr>
        <sz val="12"/>
        <color rgb="FFFF0000"/>
        <rFont val="Arial Cyr"/>
        <charset val="204"/>
      </rPr>
      <t>Отключение от ДЗ.</t>
    </r>
    <r>
      <rPr>
        <sz val="12"/>
        <rFont val="Arial Cyr"/>
        <charset val="204"/>
      </rPr>
      <t xml:space="preserve">
Причина не установлена</t>
    </r>
  </si>
  <si>
    <t>ПС-110/35/10 кВ "Гурьевская"
("Россети Сибирь")
РП-10 кВ
("КЭнК")</t>
  </si>
  <si>
    <t>ф.10-13-А (10 кВ)</t>
  </si>
  <si>
    <t>657 ч/сект, 22 юр/лиц, школа, ДК, нефтебаза, скважина, 3 АЗС</t>
  </si>
  <si>
    <t>ф.10-13-А (10 кВ)
от ЯКНО-2</t>
  </si>
  <si>
    <t>148 ч/сект, 10 юр/лиц, школа, ДК, нефтебаза, скважина, 3 АЗС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</si>
  <si>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на оп. №179 одной из двух КЛ-10 кВ от оп. №178 до оп. №179.</t>
    </r>
  </si>
  <si>
    <t>Котельная, муз школа, КНС, горбольница №1 ввод №1, детская больница ввод №1, 34 юр лицо, 249 ч/сектор, 313 комм кв  .</t>
  </si>
  <si>
    <t>ф.10-5-МЧ (10 кВ)
от ПСС-2</t>
  </si>
  <si>
    <t xml:space="preserve">СНТ Вишневый Сад, Химстроивец, Астра-1, 2, Бодрость-1, 2, Синильга-1, 2, Метеор, КВВУС. (1191 дачный дом из них 4 дома постоянного проживания) </t>
  </si>
  <si>
    <t>ПС-110/10 кВ "Коммунальная"
("Россети Сибирь")
ф.10-6-М6 (6 кВ)</t>
  </si>
  <si>
    <t>ТП-725</t>
  </si>
  <si>
    <t>3 МКД - 302 кв., дет/сад, 4 юр/лица</t>
  </si>
  <si>
    <r>
      <rPr>
        <sz val="12"/>
        <color rgb="FFFF0000"/>
        <rFont val="Arial Cyr"/>
        <charset val="204"/>
      </rPr>
      <t>Аварийнрого отключения не было.</t>
    </r>
    <r>
      <rPr>
        <sz val="12"/>
        <rFont val="Arial Cyr"/>
        <charset val="204"/>
      </rPr>
      <t xml:space="preserve">
Перегорание 2-х ПК-10 кВ (80 А) в ТП-725 на Т-1.
Выход из строя АВ-0,4 кВ №2 в яч.3 в ТП-725</t>
    </r>
  </si>
  <si>
    <t>ПС-110/35/6 кВ "Опорная-20"
("Евразэнерготранс")</t>
  </si>
  <si>
    <t>ф.6-36-2 (6 кВ)</t>
  </si>
  <si>
    <t>Гор.больница №29 (хирургическое отделение), ГНС-202А (есть резерв)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</si>
  <si>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ВЛ-6 кВ техникой сторонней строительной организации во 2-ом пролете от ГНС</t>
    </r>
  </si>
  <si>
    <t xml:space="preserve">5 юр/лиц, 148 ч/сектор, 2 мкд - 24 кв. 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</si>
  <si>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</t>
    </r>
  </si>
  <si>
    <t>Интернат, котельная "Тепломир", юр/лица, 620 ч/сектора, 2 мкд - 16 кв.</t>
  </si>
  <si>
    <r>
      <t xml:space="preserve">Аварийного отключения не было.
"Земля" в сети 6 кВ.
</t>
    </r>
    <r>
      <rPr>
        <sz val="12"/>
        <color theme="1"/>
        <rFont val="Arial Cyr"/>
        <charset val="204"/>
      </rPr>
      <t>Фидер отключён для вывода участка линии, ЛР на потребительскую ТП-551 "Солнечный" с наличием повреждения.</t>
    </r>
  </si>
  <si>
    <t>ф.6-9-П (6 кВ)
от Реклоузера №24</t>
  </si>
  <si>
    <t>ВНС, ДК, вышка связи, 1 ю/лицо, 279 ч/сект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</si>
  <si>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концевой муфты КЛ-6 кВ на оп. ВЛ-6 кВ перед ТП-203.</t>
    </r>
  </si>
  <si>
    <t>ф.10-5-МЧ (10 кВ)</t>
  </si>
  <si>
    <t>2978 ч/сект (дома в СНТ)</t>
  </si>
  <si>
    <t>ф.10-17-А (10 кВ)
(Ввод ЦРП-10 кВ)</t>
  </si>
  <si>
    <t xml:space="preserve">3 ТП (КЭнК)
3 (потребит.) </t>
  </si>
  <si>
    <t>ПАО "Мегафон", Скважина; котельная №24; МАУ Отдых (лагерь "Журавлик", "Спутник"); ж/дом-24кв; Дом отдыха "Бизнес-отель", ЧЛ Марабян А.Х.</t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</si>
  <si>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</si>
  <si>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ОПН-6 кВ фазы "А" на оп. №56.</t>
    </r>
  </si>
  <si>
    <t>ПС-110/10 кВ "Мехзаводская"
("Россети Сибирь")
РП-1
("КЭнК")</t>
  </si>
  <si>
    <t>ф.10-7-24 (10 кВ)</t>
  </si>
  <si>
    <t>Котельная №1,№10, ЦРБ, Род дом, Д/с Сказка, Школа искуств, 53 юр/лиц, 29 ч/сектора(печное отопление), Многоквартирные жилые дома 30 (1089 кв.) (централизованное отопление) .59 гаражей.</t>
  </si>
  <si>
    <r>
      <rPr>
        <sz val="12"/>
        <color rgb="FFFF0000"/>
        <rFont val="Arial Cyr"/>
        <charset val="204"/>
      </rPr>
      <t>Погодные условия: порывистый ветер.
Отключение от МТЗ.</t>
    </r>
    <r>
      <rPr>
        <sz val="12"/>
        <rFont val="Arial Cyr"/>
        <charset val="204"/>
      </rPr>
      <t xml:space="preserve">
Меж. фаз. замыкание на ВЛ-10 кВ металл. проф. листом сорванным порывом ветра с крыши жилого дома, без повреждения на ВЛ. </t>
    </r>
  </si>
  <si>
    <t>Резервное питание котельной</t>
  </si>
  <si>
    <r>
      <rPr>
        <sz val="12"/>
        <color rgb="FFFF0000"/>
        <rFont val="Arial Cyr"/>
        <charset val="204"/>
      </rPr>
      <t>Погодные условия: порывистый ветер.
Отключение от ТО.</t>
    </r>
    <r>
      <rPr>
        <sz val="12"/>
        <rFont val="Arial Cyr"/>
        <charset val="204"/>
      </rPr>
      <t xml:space="preserve">
Падение дерева на ВЛ-6 кВ ф.15.
Повреждение в сетях ОАО "РУСАЛ-Ачинск".</t>
    </r>
  </si>
  <si>
    <t>ф.6 (6 кВ)
от ТП №1</t>
  </si>
  <si>
    <t>Школа, Дворец культуры, Белогорская амбулатория, филиал "Энергосеть пгт Белогорск", МУП ЖКУ "Белогорск", УК "Белогорск", 3 ИП, 3 МКД (274 кв.), 2 гаражных кооператива, 1-СОО; 1- ТСНП.</t>
  </si>
  <si>
    <r>
      <rPr>
        <sz val="12"/>
        <color rgb="FFFF0000"/>
        <rFont val="Arial Cyr"/>
        <charset val="204"/>
      </rPr>
      <t>Погодные условия: порывистый ветер.
Сгорание плавких вставок в патронах ПТ-6 кВ (160 А) в яч.2 ввод №1 ф.6 в ТП №1.</t>
    </r>
    <r>
      <rPr>
        <sz val="12"/>
        <rFont val="Arial Cyr"/>
        <charset val="204"/>
      </rPr>
      <t xml:space="preserve">
Излом верхней части деревянной опоры №28/7 с креплением подвесного изолятора 6 кВ фазы «В» с последующим меж. фазным замыканием.</t>
    </r>
  </si>
  <si>
    <t>ф.20 (6 кВ)</t>
  </si>
  <si>
    <t>Д/сад, АБК карьера, ОАО "Сибпромтранс, 6 гаражных кооперати вов, администрация, РТРС,почта,участко- вый пункт полиции, сбербанк,ростелеком, УК"уют", церковь, 14 домов ч/с-26кв, 25 МКД - 1016 кв, 22 ИП.</t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</si>
  <si>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 
ф.20 отключён для монтажа воздушной перемычки между ВЛ-6 кВ ф.20 и ф.6 для последующей подачи напряжения на ф.6.</t>
    </r>
  </si>
  <si>
    <t>ПС-110/35/10 кВ "Спутник"
("Россети Сибирь")</t>
  </si>
  <si>
    <t>ф.Восточный-1 (10 кВ)
(Ввод 2 с.ш. 10 кВ РП-1-КВ)</t>
  </si>
  <si>
    <t>17 МКД (15-9 эт. - 947 кв., 1-1эт. - 18 кв., 1-5 эт. - 62 кв.) - 1027 кв.</t>
  </si>
  <si>
    <r>
      <rPr>
        <sz val="12"/>
        <color rgb="FFFF0000"/>
        <rFont val="Arial Cyr"/>
        <charset val="204"/>
      </rPr>
      <t>Отключение от МТЗ с успешным АВР в РП-1-КВ.</t>
    </r>
    <r>
      <rPr>
        <sz val="12"/>
        <rFont val="Arial Cyr"/>
        <charset val="204"/>
      </rPr>
      <t xml:space="preserve">
Отгорание СИП фазы «В» и «С» в месте соединения к наконечникам ЛР-10 кВ (РЛКв), повреждение контактов на ЛР-10 кВ (РЛКв) на опоре №1 от ПС.</t>
    </r>
  </si>
  <si>
    <t>ф.10-7-ПЯ (10 кВ)
(Ввод 1 с.ш. 10 кВ РП-2-КВ)</t>
  </si>
  <si>
    <t>Котельная, СИЗО-4, ГМЗ, 1 юр/лицо, 15 ч/сектр, МКД (7-9 эт.-608 кв., 2-5 эт.-90кв.)-698 кв.</t>
  </si>
  <si>
    <t>Аварийное отключение 1 с.ш. 6 кВ на ПС-110/35/10 кВ "Спутник" ("Россети Сибирь")</t>
  </si>
  <si>
    <t>ф.10-9-РП (10 кВ)
до ЯКНО-1</t>
  </si>
  <si>
    <t>28 ч/сектора, 2 юр/лица.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</si>
  <si>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отгорания шлейфов ВЛ-10 кВ на ТП-73</t>
    </r>
  </si>
  <si>
    <t>ПС-35/10 кВ "Осиновская"
("Россети Сибирь")
ЦРП-10 кВ
("КЭнК")</t>
  </si>
  <si>
    <t>ф.10-6-А (10 кВ)
до КРУН-1</t>
  </si>
  <si>
    <t xml:space="preserve">7 ТП
(потребит.) </t>
  </si>
  <si>
    <t>5 юр/лиц, 7 СНТ: (СТ Энергия +, СТ Родничок, СТ Электрон, СТ Медик, СТ Жилищник)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</si>
  <si>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 </t>
    </r>
  </si>
  <si>
    <t>4 ТП
(КЭнК)
7 ТП
(потреб.)</t>
  </si>
  <si>
    <t>Столовая, дробильное оборудование, насосная</t>
  </si>
  <si>
    <r>
      <rPr>
        <sz val="12"/>
        <color rgb="FFFF0000"/>
        <rFont val="Arial Cyr"/>
        <charset val="204"/>
      </rPr>
      <t xml:space="preserve">Отключение от МТЗ ЯКНО-2 и ЯКНО-5
</t>
    </r>
    <r>
      <rPr>
        <sz val="12"/>
        <rFont val="Arial Cyr"/>
        <charset val="204"/>
      </rPr>
      <t>Обрыв провода ф."В" ВЛ-6 кВ в пролёте между оп. №89/1 и 89/2.</t>
    </r>
  </si>
  <si>
    <t>ф.6-17 (6 кВ)
от ЯКНО-5</t>
  </si>
  <si>
    <t>2 ТП
(КЭнК)
5 ТП
(потреб.)</t>
  </si>
  <si>
    <t>Дробильное оборудование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</si>
  <si>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обрыва провода ф."В" ВЛ-6 кВ в пролёте между оп. №89/1 и 89/2.</t>
    </r>
  </si>
  <si>
    <t>ПС-220/110/6 кВ 
"ТЭЦ КМК"
("МЭФ")
ЦРП-1
(ООО "Горэлектросеть")</t>
  </si>
  <si>
    <t>ф.18-46 (6 кВ)
(ООО "Горэлектросеть")</t>
  </si>
  <si>
    <t>1 ТП
(КЭнК)
4
(ГЭС)</t>
  </si>
  <si>
    <t>1 юрлицо, АТС (резерв), МБДОУ "Детский сад №48"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</si>
  <si>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ООО "ГЭС"</t>
    </r>
  </si>
  <si>
    <r>
      <rPr>
        <sz val="12"/>
        <color rgb="FFFF0000"/>
        <rFont val="Arial Cyr"/>
        <charset val="204"/>
      </rPr>
      <t>Аварийного отключения не было
Исчезновение напряжения на 1СШ-6 кВ ПС-110/35/6 кВ №28 "Кия-Шалтырь"
(ОАО "РУСАЛ-Ачинск")</t>
    </r>
    <r>
      <rPr>
        <sz val="12"/>
        <rFont val="Arial Cyr"/>
        <charset val="204"/>
      </rPr>
      <t xml:space="preserve">
(По предварительной информации отключалась ВЛ-110-С79)</t>
    </r>
  </si>
  <si>
    <t>Д/сад, 8 гаражных кооперативов, администрация, РТРС, почта, пункт полиции, сбербанк, церковь, 27 ч/сект, 31 мкд - 1290 кв, школа, амбулатория, филиал "Энергосеть пгт Белогорск", АТС, ДК, 31 юр/лицо</t>
  </si>
  <si>
    <t>ТПС-110/35/10 кВ "Ижморская-тяговая"
("РЖД")</t>
  </si>
  <si>
    <t>ф.3-10 (10 кВ)</t>
  </si>
  <si>
    <t>Котельная, 2 скважина, школа №2, МЧС, 8 юр/лиц, 512 ч/сектора.</t>
  </si>
  <si>
    <r>
      <rPr>
        <sz val="12"/>
        <color rgb="FFFF0000"/>
        <rFont val="Arial Cyr"/>
        <charset val="204"/>
      </rPr>
      <t>Исчезновение напряжения с ТПС-110/35/10 кВ "Ижморская-тяговая"
("РЖД")</t>
    </r>
    <r>
      <rPr>
        <sz val="12"/>
        <rFont val="Arial Cyr"/>
        <charset val="204"/>
      </rPr>
      <t xml:space="preserve">
Отключение 1-ой секции 10 кВ на ТПС-110/35/10 кВ "Ижморская-тяговая"
("РЖД")</t>
    </r>
  </si>
  <si>
    <t>ТПС-110/35/10 кВ "Ижморская"
("РЖД")</t>
  </si>
  <si>
    <t>ф.4-10 (10 кВ)</t>
  </si>
  <si>
    <t>Котельная, Админ. Ижморского гор. поселения, ДЮШС, 2 скважины, 24 юр/лица, 468 ч/сектора, 1 3-эт. мкд - 33 кв., 2 вышки связи</t>
  </si>
  <si>
    <t>ПС-35/6 кВ №10
(ООО ХК «СДС - Энерго»)</t>
  </si>
  <si>
    <t>ф.19 (6 кВ)
от ВВ-6 в ТП-109</t>
  </si>
  <si>
    <t>31 коммунальный дом (686 кв.); пожарная часть № 1; поликлиника; Ж.Д.больница; дет.сад №3; школа № 4; насосная;  скорая помощь;  412 домов частного сектора; 54 юр.лица, котельная ТЭР № 25 (резерв); котельная ТЭР № 22; котельная ГТХ № 24; 28 гаражей.</t>
  </si>
  <si>
    <t>ПС-35/6 кВ "Грамотеинская 1/2"
("Россети Сибирь")
РП-8
("КЭНК")
ф.РП-8-9 (6 кВ)</t>
  </si>
  <si>
    <t>ТП-587</t>
  </si>
  <si>
    <t>17 мкд ( 3эт- 502кв), 29 юр. Лиц (РКЦ, библиотек, 3-и стамотологии, почта, магазины, парикмахерские, фотосалон)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</si>
  <si>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Выход из строя трансформатора в ТП-587 (400 кВА), 1981 г.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</si>
  <si>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</si>
  <si>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t>ПС-35/6 кВ "Каритшал" ("КЭнК")</t>
  </si>
  <si>
    <t>ф.6-4 "Склад ВВ"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</si>
  <si>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Склад ВВ, гостиница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</si>
  <si>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Пробой концевой кабельной муфты на потребительской отпайке оп.№5-2 (АО "Евразруда") 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</si>
  <si>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для определения места повреждения.</t>
    </r>
    <r>
      <rPr>
        <sz val="12"/>
        <rFont val="Arial Cyr"/>
        <charset val="204"/>
      </rPr>
      <t xml:space="preserve">
Эл.пробой одной из двух КЛ-10 кВ от оп. №178 до оп. №179.</t>
    </r>
  </si>
  <si>
    <t>ПС-35/10 кВ "Парковая"
("КЭнК")
РП-1
("КЭнК")
ф РП-1-16 (10 кВ)
("КЭнК")</t>
  </si>
  <si>
    <t>ТП- 245 (Т-1)</t>
  </si>
  <si>
    <t>18 юр.лиц.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</si>
  <si>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Неполнофазный режим.
Эл.пробой  кабельной перемычки на Т-1 </t>
    </r>
  </si>
  <si>
    <t>ПС-6/6 кВ №9
(ООО ХК «СДС - Энерго»)</t>
  </si>
  <si>
    <t>ф.1 (6 кВ)</t>
  </si>
  <si>
    <t xml:space="preserve">НФС (резерв); 771 дом частного сектора (печное отопление);1 коммунальный дом (8 кв. центральное отопление); 12 юр.лиц (в том числе котельная ГТХ №30) </t>
  </si>
  <si>
    <r>
      <rPr>
        <sz val="12"/>
        <color rgb="FFFF0000"/>
        <rFont val="Arial Cyr"/>
        <charset val="204"/>
      </rPr>
      <t>Погодные условия: гроза
Отключение от МТЗ</t>
    </r>
    <r>
      <rPr>
        <sz val="12"/>
        <rFont val="Arial Cyr"/>
        <charset val="204"/>
      </rPr>
      <t xml:space="preserve">
Причина не установлена</t>
    </r>
  </si>
  <si>
    <t>ф.10-18-Г (10 кВ)</t>
  </si>
  <si>
    <t>640 ч/с, 13 юр/лиц,ПНС ,КНС .</t>
  </si>
  <si>
    <r>
      <t xml:space="preserve">Отключение от МТЗ
</t>
    </r>
    <r>
      <rPr>
        <sz val="12"/>
        <rFont val="Arial Cyr"/>
        <charset val="204"/>
      </rPr>
      <t>Обрыв провода на опоре № 1/6 отпайка на ТП-298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</si>
  <si>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устранения обрыва провода на опоре № 1/6 отпайка на ТП-298</t>
    </r>
  </si>
  <si>
    <t>ф.10-18-Г (10 кВ) 
до ТП-283</t>
  </si>
  <si>
    <r>
      <rPr>
        <sz val="12"/>
        <color rgb="FFFF0000"/>
        <rFont val="Arial Cyr"/>
        <charset val="204"/>
      </rPr>
      <t>Оперативное отключение для устранения повреждения.</t>
    </r>
    <r>
      <rPr>
        <sz val="12"/>
        <rFont val="Arial Cyr"/>
        <charset val="204"/>
      </rPr>
      <t xml:space="preserve">
Отгорание провода в месте соединения СИП и неизолированного провода на опоре №3 отпайки на ТП-113 выполненного стальным плашечным зажимом.</t>
    </r>
  </si>
  <si>
    <t>11 МКД (346 квартир), администрация, гимназия, ПСЧ, 42 юр.лица</t>
  </si>
  <si>
    <r>
      <rPr>
        <sz val="12"/>
        <color rgb="FFFF0000"/>
        <rFont val="Arial Cyr"/>
        <charset val="204"/>
      </rPr>
      <t>Оперативное отключение.</t>
    </r>
    <r>
      <rPr>
        <sz val="12"/>
        <rFont val="Arial Cyr"/>
        <charset val="204"/>
      </rPr>
      <t xml:space="preserve">
Касание траверсы шлейфом ф."В" на оп. №26 отпайки на ТП-32</t>
    </r>
  </si>
  <si>
    <t>ф.10-6-А (10 кВ)
("Россети Сибирь")</t>
  </si>
  <si>
    <t>пАО "Мегафон", Скважина; котельная №24; МАУ Отдых (лагерь "Журавлик", "Спутник"); ж/дом-24кв; Дом отдыха "Бизнес-отель", ЧЛ Марабян А.Х.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</si>
  <si>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"Россети Сибирь", </t>
    </r>
  </si>
  <si>
    <t>ф.10-7-ВП-2 (10 кВ)
от ЯКНО- 2</t>
  </si>
  <si>
    <t>КНС №2, пилорама, водобашня Иманская, Скважина ГРП, Ветстанция, гараж, лаборатория,   школьная котельная,д/сад Росинка, Механический цех, магазин "Кемавтозапчать",м-н "Виктория", скважина ГРП, 457 ч/сектор, 1 МКД - 30 кв, 10 гараж/хоз.постройка.</t>
  </si>
  <si>
    <r>
      <rPr>
        <sz val="12"/>
        <color rgb="FFFF0000"/>
        <rFont val="Arial Cyr"/>
        <charset val="204"/>
      </rPr>
      <t>Погодные условия: порывистый ветер.
Отключение от МТЗ</t>
    </r>
    <r>
      <rPr>
        <sz val="12"/>
        <rFont val="Arial Cyr"/>
        <charset val="204"/>
      </rPr>
      <t xml:space="preserve">
Падение дерева на ВЛ-10 кВ из-за охранной зоны ВЛ на участке в пролете между опорами № 185-186.</t>
    </r>
  </si>
  <si>
    <t>ПС-110/10 кВ "Пионерская"
("Россети Сибирь") 
РП-10
("КЭнК")</t>
  </si>
  <si>
    <t>ф.10-18-2С (6 кВ)
(Ввод на 2 с.ш. РП-10)</t>
  </si>
  <si>
    <t>2 юр. лица</t>
  </si>
  <si>
    <r>
      <rPr>
        <sz val="12"/>
        <color rgb="FFFF0000"/>
        <rFont val="Arial Cyr"/>
        <charset val="204"/>
      </rPr>
      <t>Отключение от МТЗ яч. ввода ф.10-18-2С.</t>
    </r>
    <r>
      <rPr>
        <sz val="12"/>
        <rFont val="Arial Cyr"/>
        <charset val="204"/>
      </rPr>
      <t xml:space="preserve">
Причина не установлена.</t>
    </r>
  </si>
  <si>
    <t>ПС-35/6 кВ ""Беловский разрез" 
("Россети Сибирь")</t>
  </si>
  <si>
    <t>ф.6-40-ГШ (6 кВ)</t>
  </si>
  <si>
    <t>3 5-эт. мкд - 170 кв, 26 ч/с, Котельная, Очистные, КНС, АЗС, базовая станция сот. Связи, торг.павильон</t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</si>
  <si>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</si>
  <si>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t>ПС-35/6 кВ "Туманная"
("КЭнК")</t>
  </si>
  <si>
    <t>ф.6-11"ФС"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</si>
  <si>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Фильтровальная  станция (ЮКЭК есть резерв), С/З-1: МБУ "Спортивно-технический комплекс (резевное питание).</t>
    </r>
  </si>
  <si>
    <t>ф.6-4-Д (6 кВ)
от реклоузера R-16</t>
  </si>
  <si>
    <t>6 юр лиц, 148 ч/сектор (печное), 
24 комм кв (ценрализованное).</t>
  </si>
  <si>
    <r>
      <rPr>
        <sz val="12"/>
        <color rgb="FFFF0000"/>
        <rFont val="Arial Cyr"/>
        <charset val="204"/>
      </rPr>
      <t>Аварийного отключения не было.
"Земля" в сети 6 кВ.</t>
    </r>
    <r>
      <rPr>
        <sz val="12"/>
        <rFont val="Arial Cyr"/>
        <charset val="204"/>
      </rPr>
      <t xml:space="preserve">
Причина не установлена</t>
    </r>
  </si>
  <si>
    <t>ф.10-0-С (6 кВ)
(Ввод на 1 с.ш. РП-10)</t>
  </si>
  <si>
    <t>Котельная (резерв) ОАО "А-Энерго", ООО "Мариинскинвестгрупп", ООО Мариинский элеватор, ИП Легалова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</si>
  <si>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на потребительской отходящей линии (ИП Легалов) от яч. №10.</t>
    </r>
  </si>
  <si>
    <t>ПС-110/35/10 кВ "Тяжинская"
("Россети Сибирь")</t>
  </si>
  <si>
    <t>ф.10-14-К (10 кВ)
(Ввод на 1 с.ш. РП-10 кВ)
ф.10-26-К (10 кВ)
(Ввод на 2 с.ш. РП-10 кВ)
ф.10-12-МК (10 кВ)
(Ввод на 3 с.ш. РП-10 кВ)
ф.10-7-А (10 кВ)
ф.10-18-СХ (10 кВ)
("Россети Сибирь")
ф.10-8-Б (10 кВ)
("Россети Сибирь")</t>
  </si>
  <si>
    <t>60 ТП</t>
  </si>
  <si>
    <t>3857 бытовых абонентов, больница, 6 школ, 4 д/сада, 20 котельных, 8 объектов водоснабжения</t>
  </si>
  <si>
    <r>
      <rPr>
        <sz val="12"/>
        <color rgb="FFFF0000"/>
        <rFont val="Arial Cyr"/>
        <charset val="204"/>
      </rPr>
      <t>Аварийного отключения не было
Исчезновение напряжения с питающей ПС-110/35/10 кВ "Тяжинская" ("Россети Сибирь")</t>
    </r>
    <r>
      <rPr>
        <sz val="12"/>
        <rFont val="Arial Cyr"/>
        <charset val="204"/>
      </rPr>
      <t xml:space="preserve">
Повреждение в сетях "Россети Сибирь"</t>
    </r>
  </si>
  <si>
    <t>ф.10-15-Г (10 кВ)
от ТП-231 до ТП-226</t>
  </si>
  <si>
    <t>Поликлиника, 2 базовые станции, 199 ч/сект, почта, 5 юр/лиц</t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</si>
  <si>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повреждения.</t>
    </r>
    <r>
      <rPr>
        <sz val="12"/>
        <rFont val="Arial Cyr"/>
        <charset val="204"/>
      </rPr>
      <t xml:space="preserve">
Провис одной фазы голого провода с последующим схлёстом с фазой, выполненной СИПом в пролёте между оп. №117-118.</t>
    </r>
  </si>
  <si>
    <t>2 котельных "Тепломир" (пос.Б.Керлегеш) ; "Прокопьевский психоневрологический интернат"; МАУ Детский оздоровительный лагерь круглогодичного действия "Юность"; оздоровительный центр "Олимпиец";  916 домов частного сектора (печное отопление);  2 коммунальных дома (16 кв. центральное отопление)</t>
  </si>
  <si>
    <t>ПС-110/35/6 кВ "Мысковская"
("Россети Сибирь")
РП-1
("КЭнК")</t>
  </si>
  <si>
    <t>ф.6-10-Г (6 кВ)
от ЯКНО-1</t>
  </si>
  <si>
    <t>711 ч/сектора</t>
  </si>
  <si>
    <t>ф.6-12-Г (6 кВ)</t>
  </si>
  <si>
    <t>2 дет/сада, учреждение дополнительного образования, 1 мед. учреждения, администрация, АЗС, автовокзал, АТС, ОВД, 91 юр/лиц, 22 МКД - 1041 кв.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</si>
  <si>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КЛ-6 кВ от РП-1 до ТП-72</t>
    </r>
  </si>
  <si>
    <t>ПС-35/6 кВ №10 "Промузловая"
(ООО "Кузбассэлектро")</t>
  </si>
  <si>
    <t>ф.6-10-8 (6 кВ)</t>
  </si>
  <si>
    <t>Котельная, насосная станция, станция смешивания (Абонентские)</t>
  </si>
  <si>
    <t>ПС-110/10 кВ "Степная"
("Россети Сибирь")</t>
  </si>
  <si>
    <t>ф.10-18-РП (10 кВ)
("Россети Сибирь")</t>
  </si>
  <si>
    <t>СНТ "Виктория" (858 участков), СНТ "Птицевод" (360 участков).</t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</si>
  <si>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</si>
  <si>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потребителя</t>
    </r>
  </si>
  <si>
    <t>ПС-35/6 кВ ""Беловский разрез"
("Россети Сибирь")</t>
  </si>
  <si>
    <t>2 мкд (2- 5эт.- 120 кв.), 23 ч/сект, котельная, очистные, АТС, 3 юр/лиц.</t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</si>
  <si>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Обрыв пластины гибкой связи на ЛР(РЛК)-46</t>
    </r>
  </si>
  <si>
    <t>ф.35-Л-5 (35 кВ)</t>
  </si>
  <si>
    <r>
      <t xml:space="preserve">Аварийного отключения не было.
"Земля" в сети 35 кВ.
</t>
    </r>
    <r>
      <rPr>
        <sz val="12"/>
        <rFont val="Arial Cyr"/>
        <charset val="204"/>
      </rPr>
      <t>Оперативное отключение для определения места повреждения.</t>
    </r>
  </si>
  <si>
    <t>35 ТП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</si>
  <si>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Больница, 6 школ, 2 д/сада, 6 котельные, 2 насосные, 1077 ч/сект, 38 юр/лиц, 1 МКД - 12 кв</t>
    </r>
  </si>
  <si>
    <r>
      <t xml:space="preserve">Аварийного отключения не было.
"Земля" в сети 35 кВ.
</t>
    </r>
    <r>
      <rPr>
        <sz val="12"/>
        <rFont val="Arial Cyr"/>
        <charset val="204"/>
      </rPr>
      <t>Падение опоры ВЛ-35 кВ №171 в результате разлива реки.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</si>
  <si>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в сетях ООО "Горэлектросеть".</t>
    </r>
  </si>
  <si>
    <t>ПС-35/6 кВ "Городская"
("Ю-К ГРЭС")
РПГ-6 кВ
("КЭнК")</t>
  </si>
  <si>
    <t>ф."Город-1" (6 кВ)</t>
  </si>
  <si>
    <t>Тубдиспансер, городская больница, 2 дет/сада, психбольница, 55 юр/лиц, 20 МКД - 1418 кв., 768 ч/сект.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</si>
  <si>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потребителя.
Падение дерева (тополя) на потребительскую ВЛ-6 кВ отпайки ТП-Кир. завод на территории Кир. завода.</t>
    </r>
  </si>
  <si>
    <t>ПС-110/35/6 кВ "БЦЗ"
("Россети Сибирь")
РП-5
("КЭнК")
ф.РП-5-10 (6 кВ)
("КЭнК")</t>
  </si>
  <si>
    <t>ТП-199</t>
  </si>
  <si>
    <t>1 юр/лицо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</si>
  <si>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ПТ-6 (80 А) трансформатора 630 кВА по трём фазам в результате меж. фазного замыкания в РУ-6 кВ через тело животного (кота).</t>
    </r>
  </si>
  <si>
    <t>ПС-35/6 кВ "Строительная"
("Россети Сибирь")
РП-2
("КЭнК")</t>
  </si>
  <si>
    <t>ф.6-12-К (6 кВ)
от реклоузера Р-12.</t>
  </si>
  <si>
    <t>10 юр/л, 306 домов ч/с, 1 ВНС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</si>
  <si>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Горение ножа в контакте ЛР-89 (РЛК).</t>
    </r>
  </si>
  <si>
    <t>ПС-35/6 кВ №34
(ООО ХК «СДС - Энерго»)
ф.21 (6 кВ)
("КЭнК")</t>
  </si>
  <si>
    <t>ТП-527</t>
  </si>
  <si>
    <t>132 дома частного сектора (печное отопление)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</si>
  <si>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(ШФ-10) на ЛР-6 кВ (РВ)) на МТП-527. </t>
    </r>
  </si>
  <si>
    <t>ф.Л-39-РТС (6 кВ)</t>
  </si>
  <si>
    <t>ДЭБЦ (+котельная), 2 д/сада, отд. связи, сейсмостанция, 42 юр/лиц, 681 ч/сект, 18 МКД (7-2 эт. - 120 кв., 9-5 эт. - 687 кв., 2-9 эт. - 126 кв.) -933 кв.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</si>
  <si>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изолятора (ШС) на опоре №27</t>
    </r>
  </si>
  <si>
    <t xml:space="preserve">8 ТП КЭнК, 15 потреб., 4 АЗС, 2 гаражных кооператива, 48 юр.лиц, котельная, КНС 108, освещение дороги </t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</si>
  <si>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устанавлена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</si>
  <si>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</si>
  <si>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t>ф.10-5-Ч (10 кВ)
("Россети Сибирь")</t>
  </si>
  <si>
    <t>6 котельных, 2 скважины, очистные, ЦРБ, пол-ка, школа-интернат, д/сад, ДК, Дом Творчества, школа, детский дом, спорткомплекс, 10 мкд - 251 кв., 559 ч/сектора, 50 юр/лица</t>
  </si>
  <si>
    <t>ПС-35/6 кВ "п. Майский"
("КЭнК")</t>
  </si>
  <si>
    <t>ф.6-1-"Драга 138" (6 кВ)
(Артель "Западная")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</si>
  <si>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юр/лицо.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</si>
  <si>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Падение опоры ВЛ-6 кВ в сети потребителя Артель "Западная"</t>
    </r>
  </si>
  <si>
    <r>
      <t xml:space="preserve">Аварийного отключения не было.
</t>
    </r>
    <r>
      <rPr>
        <sz val="12"/>
        <rFont val="Arial Cyr"/>
        <charset val="204"/>
      </rPr>
      <t>Внеплановый вывод в ремонт
Повреждение в сетях "Россети Сибирь"</t>
    </r>
  </si>
  <si>
    <t>ПС-35/10 кВ "Моторная"
("Россети Сибирь")
ф.10-4-ЖД (10 кВ)
ТП-18
("КЭнК")</t>
  </si>
  <si>
    <t>ф.Водозабор (10 кВ)
(ООО "Топкинский водоканал")</t>
  </si>
  <si>
    <t>Водозабор "Соломино"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</si>
  <si>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в сети потребителя.</t>
    </r>
  </si>
  <si>
    <t>ПС-35/6 кВ "Куйбышевская"
("Россети Сибирь")
РП-23
("Россети Сибирь")</t>
  </si>
  <si>
    <t>ф.6-6-ТП-12 (6 кВ)
(ввод на 1 с.ш. 6 кВ ТП-22)
("Россети Сибирь")</t>
  </si>
  <si>
    <t>Больница (ГКБ №5) (есть резерв).</t>
  </si>
  <si>
    <t>ф.6-15-ТП-22 (6 кВ)
(ввод на 2 с.ш. 6 кВ ТП-22)
("Россети Сибирь")</t>
  </si>
  <si>
    <t>2 детских оздоровительных лагеря: ДОЛ Голубь (котельная) - не работает, ОЦ Жемчужинка (котельная) (есть ДГУ), 2 юр/лица.</t>
  </si>
  <si>
    <t>ф.10-9-Р (10 кВ)</t>
  </si>
  <si>
    <t>Уличное освещение, базовая станция, мед.пункт, насосная станция, 16 ком/кв, 355 ч/сектор, 35 юр/лиц.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</si>
  <si>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"Антарес-плюс"</t>
    </r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</si>
  <si>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2 Котельные (ЦК№2, №6), Администрация Ижморского городского поселения, МЧС, ДЮШС, 2 скважины, 32 юр/лиц, 472 ч/сект, 1 мкд - 33 кв., вышка связи, школа, 550 ч/сектора.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</si>
  <si>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ОПН-10 кВ и проходных изоляторов фаз "В" и "С" на МТП 3-1 в результате межфазного перекрытия через ветку дерева.</t>
    </r>
  </si>
  <si>
    <t>ф.6-47-Б (6 кВ)
("ЦОФ Щедрухинская")
от оп. №62/5
("КЭнК")</t>
  </si>
  <si>
    <r>
      <rPr>
        <sz val="12"/>
        <color rgb="FFFF0000"/>
        <rFont val="Arial Cyr"/>
        <charset val="204"/>
      </rPr>
      <t>пос. Большевик</t>
    </r>
    <r>
      <rPr>
        <sz val="12"/>
        <rFont val="Arial Cyr"/>
        <charset val="204"/>
      </rPr>
      <t xml:space="preserve">
СНТ "Уголек" (71 дом), 220 ч/сект, 2 юр/лица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</si>
  <si>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устранения схлеста проводов ВЛ-6 кВ между оп. №25 и №26.</t>
    </r>
  </si>
  <si>
    <t>ф.6-4-Д (6 кВ)</t>
  </si>
  <si>
    <t xml:space="preserve">2 Котельные, военкомат, 2 дет/сада, школа, 19 юр/лиц, 992 ч/сектор, 224 комм/кв. 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</si>
  <si>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устранения повреждения
Обрыв пластины гибкой связи на ЛР(РЛК)-245</t>
    </r>
  </si>
  <si>
    <t>ТПС-110/10 кВ "Судженка"
("РЖД")</t>
  </si>
  <si>
    <t>ф.4-10 (10 кВ)
("РЖД")</t>
  </si>
  <si>
    <t>Школа, администрация, 2 котельные, клуб, водонапорная башня, 4 юр/лица, 158 ч/сект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</si>
  <si>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Эл.пробой опорного изолятора ф."В" в РУ-10 кВ КТП-2С</t>
    </r>
  </si>
  <si>
    <t>ПС-110/10 кВ "Мехзаводская"
("Россети Сибирь")</t>
  </si>
  <si>
    <t>ф.10-3-65 (10 кВ)
от ВВ в ТП-65</t>
  </si>
  <si>
    <t xml:space="preserve">Котельная, 2 д/сада, 98 ч/сект, 27 мкд - 1934 кв., СК "Олимп", 3 гаражные площадки 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</si>
  <si>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Эл.пробой КЛ-10 кВ от ПС до ТП-65</t>
    </r>
  </si>
  <si>
    <t>ф.10-8-134 (10 кВ)</t>
  </si>
  <si>
    <t>ДДТ, банк, д/сад, 2 КНС, МБУ КЦСОН,  33 юр/лица, 18 МКД  - 1196 кв., 103 индивидуальных гаража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</si>
  <si>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№2 от ТП-132 до ТП-134
Эл.пробой КЛ-10 №1 от ТП-130 до РП-5
№2</t>
    </r>
  </si>
  <si>
    <t>Дет/сад, ДК, котельная № 7, 8, кожно-венерич.диспансер, 12 юр/лиц, 173 ч/сект, насосная, 8 МКД ( 1-1 эт.-11 кв., 6-2 эт. - 73 кв., 1-3эт.  - 24 кв.) - 108 кв, 11 гаражей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</si>
  <si>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на участке от опоры 1/1 до ТП-221</t>
    </r>
  </si>
  <si>
    <t>ПС-110/35/6 кВ "Шерегеш-1"
("ЕвразЭнергоТранс")
ЦРП-7
("КЭнК")</t>
  </si>
  <si>
    <t>ф.6-15-ВГСЧ (6 кВ)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</si>
  <si>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 дом к/с - 21 кв, 14 ч/с, ВГСЧ, 72 дачи,   насостная станция,  очистные сооружения.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</si>
  <si>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в связи с появлением "земли"
Механическое повреждение потребительской КЛ-6 кВ (ООО "Тепло") от опоры №6 ф.6-15-ВГСЧ до потребительской ТП-Очистные сооружения.    </t>
    </r>
  </si>
  <si>
    <t>ф.6-16 "Перекачка" (6кВ)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</si>
  <si>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1дом к/с-21кв, 31 дом ч/с, ВГСЧ, 173 дачи</t>
    </r>
  </si>
  <si>
    <r>
      <t xml:space="preserve">Аварийного отключения не было. 
</t>
    </r>
    <r>
      <rPr>
        <sz val="12"/>
        <rFont val="Arial Cyr"/>
        <charset val="204"/>
      </rPr>
      <t>Отключение для безопасного проведения работ на ф.6-15-ВГСЧ совместный подвес с ф. 6-16 "Перекачка</t>
    </r>
  </si>
  <si>
    <t>ПС-110/10 кВ "Урожайная"
("КЭнК")</t>
  </si>
  <si>
    <t>ф.10-16-М (10 кВ)
("КДВ")</t>
  </si>
  <si>
    <t>Мельницы КДВ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</si>
  <si>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сети потребителя "КДВ".</t>
    </r>
  </si>
  <si>
    <t>ф.601 (6 кВ)
(ввод 1 с.ш. в РП-ЦК)</t>
  </si>
  <si>
    <t>Центральная котельная, мастерские НГЧ, вышка связи Теле2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</si>
  <si>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(видимое) каб. муфты КЛ-6 кВ на стене здания ПС-35/6 кВ "ЦПП Тайга".</t>
    </r>
  </si>
  <si>
    <t>ф.10-16 (10 кВ)
от ВВ в ТП-27</t>
  </si>
  <si>
    <t>55-юр/лиц; 39-м.ж.д. (1-5этажных, 1448кв) (централизованное отопление); 107 ж.д. ч/с.(печное отопление); 3-д/с; школа искуств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</si>
  <si>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на временно установленное ТП-17. </t>
    </r>
  </si>
  <si>
    <t>ф."Город-2" (6 кВ)</t>
  </si>
  <si>
    <t>насосная станция (Водоканал), 2 д/сада,  ДДТ, светофоры, врезка водовода №3 (Водоканал), профилакторий, ЕДДС,  ГОУ СПО «КаМТ», Общежитие ГОУ СПО «КаМТ», КНС, 110 юр/лица, 34 физ лица, 113 домов ч/сектора,  26.ком/дома /1006 кв, Церковь., кофе "Тартуга»</t>
  </si>
  <si>
    <t>ф.6-10-Ф (6 кВ)</t>
  </si>
  <si>
    <t>80 юр/лиц (психоневрологический диспансер, школа № 3, ЦТП-5,  ЦТП-6, насосная станция № 7, МБУ ДО "Дом детского творчества", ПАО «Ростелеком» АТС-5, "Военкомат", ГУЗ Областной КВД), 28 к/сектора-596кв, 225 ч/сектора, 107 гаража</t>
  </si>
  <si>
    <r>
      <rPr>
        <sz val="12"/>
        <color rgb="FFFF0000"/>
        <rFont val="Arial Cyr"/>
        <charset val="204"/>
      </rPr>
      <t>Отключение от ТО с наличием "земли" в сети 6 кВ.</t>
    </r>
    <r>
      <rPr>
        <sz val="12"/>
        <rFont val="Arial Cyr"/>
        <charset val="204"/>
      </rPr>
      <t xml:space="preserve">
Эл.пробой каб. муфты одной из двух КЛ-6 кВ от ПС до эстакады.</t>
    </r>
  </si>
  <si>
    <t>ПС-35/6 кВ "Таежная"
(ООО "РООС")</t>
  </si>
  <si>
    <t>ф.6-7-Карьер (6 кВ)
от ЯКНО-3</t>
  </si>
  <si>
    <t>СНТ "Кедр" (73 садовых участка), 1 юр/лицо, 1 гараж.</t>
  </si>
  <si>
    <r>
      <rPr>
        <sz val="12"/>
        <color rgb="FFFF0000"/>
        <rFont val="Arial Cyr"/>
        <charset val="204"/>
      </rPr>
      <t>Аварийного отключения не было, неполно фазный режим.</t>
    </r>
    <r>
      <rPr>
        <sz val="12"/>
        <rFont val="Arial Cyr"/>
        <charset val="204"/>
      </rPr>
      <t xml:space="preserve">
Обрыв без касания (излом наконечника) провода ВЛ-6 кВ (А-25) фазы "В" от ЛР до ТП-АН 136.</t>
    </r>
  </si>
  <si>
    <t>ПС-110/35/6 кВ "Северная"
("Россети Сибирь")
РП-3
(ООО "Горэлектросеть")</t>
  </si>
  <si>
    <t>ф.4-409 (6 кВ)
(ООО "Горэлектросеть")</t>
  </si>
  <si>
    <t>3 ТП
("ГЭС")
3 ТП
("КЭнК")</t>
  </si>
  <si>
    <t>15 МКД - 671 кв., 17 юр/лиц, 11 ч/сект, уличное освещение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</si>
  <si>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"ГЭС"</t>
    </r>
  </si>
  <si>
    <t>ф.6-7-М (6 кВ)</t>
  </si>
  <si>
    <t>1 котельная ТЭР № 68 (законсервирована); школа № 54; школа интернат № 64; 3 дет.сада №1,59,95; управление судебного департамента в КО; Городская стомотологическая поликлиника №1; детская поликлиника; АТС-3; Женская консультация; 45 коммунальных домов (1942 кв. центральное отопление); юр.лица; 64 гаража</t>
  </si>
  <si>
    <r>
      <rPr>
        <sz val="12"/>
        <color rgb="FFFF0000"/>
        <rFont val="Arial Cyr"/>
        <charset val="204"/>
      </rPr>
      <t>Отключение от ТО с наличием "земли" в сети 6 кВ.</t>
    </r>
    <r>
      <rPr>
        <sz val="12"/>
        <rFont val="Arial Cyr"/>
        <charset val="204"/>
      </rPr>
      <t xml:space="preserve">
Эл. пробой КЛ-6 кВ от ТП-545 яч.2 до ТП-743 яч.1</t>
    </r>
  </si>
  <si>
    <t>8 юр/лиц( МУП ОГО "Водоканал"  ПНС ( подъем) -7,  "Осинниковский КВД",  производственная база, гаражи),  2 к/сектор ( 2этаж- 20кв.)( централизованного отопления), 98 ч/сектора( печное отопление), 4 гаража</t>
  </si>
  <si>
    <r>
      <rPr>
        <sz val="12"/>
        <color rgb="FFFF0000"/>
        <rFont val="Arial Cyr"/>
        <charset val="204"/>
      </rPr>
      <t>Отключение от ТО.</t>
    </r>
    <r>
      <rPr>
        <sz val="12"/>
        <rFont val="Arial Cyr"/>
        <charset val="204"/>
      </rPr>
      <t xml:space="preserve">
Эл.пробой КЛ-6 кВ от ЛР-63 (опора №10) до ТП-100 в концевой муфте на опоре №10 с возгоранием концевой муфты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</si>
  <si>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отключения для безопасности работ персонала МЧС по ликвидации возгорания концевой муфты на опоре №10</t>
    </r>
  </si>
  <si>
    <t>ф.10-11-ВП-1 (10 кВ)
от реклоузера Р-1</t>
  </si>
  <si>
    <t>1 КНС (резерв), 1 и 2 водоподъем (резерв), 1 ул.освещ., 20 юр/лиц, 18 ч/сектор; 349 дачных участка; 54 гараж/хозпостройка.</t>
  </si>
  <si>
    <r>
      <t xml:space="preserve">Аварийного отключения не было перекос по напряжению (снижение по фазе "А") на реклоузере Р-1
</t>
    </r>
    <r>
      <rPr>
        <sz val="12"/>
        <rFont val="Arial Cyr"/>
        <charset val="204"/>
      </rPr>
      <t>Причина не установлена</t>
    </r>
  </si>
  <si>
    <t>ПС-110/35/6 кВ "Яшкинская"
("Россети Сибирь")
РП-1
("КЭнК")
ф.6-9-Д
("КЭнК")
ТП-48
("КЭнК")
ф.6-3-Б
("КЭнК")</t>
  </si>
  <si>
    <t>ТП-35</t>
  </si>
  <si>
    <t>18 юр/лиц, 55 ч/сектора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</si>
  <si>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Выгорание ножа ф."С" на ЛР(РЛНД)-ТП-35 по. </t>
    </r>
  </si>
  <si>
    <t>ПС-110/35/6 кВ "Тырганская"
("Россети Сибирь")
РП-2
("КЭнК")</t>
  </si>
  <si>
    <t>яч.2 (6 кВ)</t>
  </si>
  <si>
    <t>Прокопьевский промышленно-экономический техникум; 6 коммунальных дома (171 кв. центральное отопление); гаражи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</si>
  <si>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РП-2 яч.2 до ТП-598 яч.4.</t>
    </r>
  </si>
  <si>
    <t>СНТ "Чистые Пруды-Н"
11 дачных домов (6 круглогодичного проживания).</t>
  </si>
  <si>
    <t>ф.6-2-Алтамаш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</si>
  <si>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 №37, Котельная школы №37, Администрация п. Алтамаш,
Скважина холодной воды. Юр/лица 4, Вышка связи МТС, Ч/сектор-115 домов</t>
    </r>
  </si>
  <si>
    <t>ПС-110/35/6 кВ "ЯЦЗ"
("Россети Сибирь")</t>
  </si>
  <si>
    <t>ф.6-25-0 (6 кВ)</t>
  </si>
  <si>
    <t>Администрация, сбербанк, узел связи, 2 ком домов (1 3-эт. 27 кв, 1 2-эт.16 кв.) - 43 кв., 344 ч/сект, 15 юр/лиц, ЯЦРБ (резерв), 2 скважины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</si>
  <si>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в связи с появлением "земли"
Касание куском проволоки разрядника на оп.№48</t>
    </r>
  </si>
  <si>
    <t>ф.6-30-ГЭС (6 кВ)</t>
  </si>
  <si>
    <t>Отключенных потребителей нет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</si>
  <si>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для отыскания "Земли"</t>
    </r>
  </si>
  <si>
    <t>ф.6-8-ГЭС (6 кВ)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</si>
  <si>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для отыскания "Земли"</t>
    </r>
  </si>
  <si>
    <t>ф.6-12-ГЭС (6 кВ)</t>
  </si>
  <si>
    <r>
      <t xml:space="preserve">Аварийного отключения не было "земля" в сети 6 кВ
</t>
    </r>
    <r>
      <rPr>
        <sz val="12"/>
        <rFont val="Arial Cyr"/>
        <charset val="204"/>
      </rPr>
      <t>Оперативное отключение для отыскания "Земли"</t>
    </r>
  </si>
  <si>
    <t>ф.6-16-ГЭС (6кВ)
от ЛР-Г14</t>
  </si>
  <si>
    <t>Школа-гимназия №11, КемГУ,  следственный комитет, Ростелеком, нарсуд, казначейство, нотариус, детский центр здоровья, детская поликлиника, ПАТП диспетчерский пункт, рекламный щит, столовая № 6, бюро мед.-соц. экспертизы, 57 юр/лиц, 6-5 эт. МКД - 470 кв.</t>
  </si>
  <si>
    <t>ПС-35/6 кВ "Анжерская"
(ООО "РООС")
РП-1
("КЭнК")</t>
  </si>
  <si>
    <t>ф.15 (6 кВ)
от ЛР-Г86</t>
  </si>
  <si>
    <t>котельная №11 (резерв), котельная №19 (резерв), ч/с-14</t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</si>
  <si>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В пролете между оп. №40 и №41 касание контура заземления стоящей рядом оп. 0,4 кВ</t>
    </r>
  </si>
  <si>
    <t>ф.10-13-Ц (10 кВ)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</si>
  <si>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
Повреждение в сетях "Россети Сибирь"</t>
    </r>
  </si>
  <si>
    <t>ф.10-15-Ф (10 кВ)</t>
  </si>
  <si>
    <t>ф.6-7-К (6 кВ)
от Реклоузера №7</t>
  </si>
  <si>
    <t>ГУ-6А (резерв), 5 юр/лиц, 667 ч/сектор</t>
  </si>
  <si>
    <r>
      <t xml:space="preserve">Аварийного отключения не было.
</t>
    </r>
    <r>
      <rPr>
        <sz val="12"/>
        <rFont val="Arial Cyr"/>
        <charset val="204"/>
      </rPr>
      <t>Искрение (горение) на контакте ф."В" ЛР(РЛК)-6 кВ №272 на оп. №60/1</t>
    </r>
  </si>
  <si>
    <t>ПС-35/10 кВ "Шевелёвская"
("Россети Сибирь")</t>
  </si>
  <si>
    <t>ф.10-14-НБ (10 кВ)
("Россети Сибирь")
от ЛР-10 кВ на отп. оп. №45/1
(ООО "КИТ")</t>
  </si>
  <si>
    <t>3 базы сотовой связи (есть ДГУ)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</si>
  <si>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Обрыв провода ВЛ-10 кВ в сетях ООО "КИТ</t>
    </r>
    <r>
      <rPr>
        <sz val="12"/>
        <color theme="1"/>
        <rFont val="Arial Cyr"/>
        <charset val="204"/>
      </rPr>
      <t>"</t>
    </r>
  </si>
  <si>
    <t>ПС-35/10 кВ "Благовещенская"
("Россети Сибирь")</t>
  </si>
  <si>
    <t>ф.10-9-Б (10 кВ)
от ЛР-10 отп. на ТП-089
("Россети Сибирь")</t>
  </si>
  <si>
    <t>1 вышка завязи Мегафон</t>
  </si>
  <si>
    <r>
      <t xml:space="preserve">Аварийного отключения не было
"земля" в сети 10 кВ
</t>
    </r>
    <r>
      <rPr>
        <sz val="12"/>
        <color theme="1"/>
        <rFont val="Arial Cyr"/>
        <charset val="204"/>
      </rPr>
      <t>Срыв изолятора на приемной траверсе КТП-089</t>
    </r>
  </si>
  <si>
    <t>ПС-110/10 кВ "Ильинская-Городская-2"
("Россети Сибирь")
РП-26
(ООО "Горэлектросеть")</t>
  </si>
  <si>
    <t>ф.3-838-1 (10 кВ)
(ООО "Горэлектросеть")</t>
  </si>
  <si>
    <t>2 мкд - 564 кв, 1 юр/лицо, поликлиника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</si>
  <si>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"Горэлектросеть"</t>
    </r>
  </si>
  <si>
    <t>ПС-110/35/6 кВ "Кондомская"
("Россети Сибирь")
РП-11 "Шалымская"
("КЭнК")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</si>
  <si>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3 мкд - 84 кв., 86 ч/сект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</si>
  <si>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выправки опоры ВЛ-6 кВ №11/14</t>
    </r>
  </si>
  <si>
    <t>ПС-110/35/10 кВ "Кузнецкая"
("Россети Сибирь")
ЦРП-4
(ООО "Горэлектросеть")</t>
  </si>
  <si>
    <t>ф.20-Сады (10 кВ)
(ООО "Горэлектросеть")</t>
  </si>
  <si>
    <t>2 ТП
("КЭнК")
5 ТП
("ГЭС")</t>
  </si>
  <si>
    <t>1 гаражный кооператив, СНТ Металлург-1 (30 садовых участков), 5 ТП - ГЭС (потребители КЭнК - 734 ч/сект)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</si>
  <si>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Повреждения в сетях "Горэлектросеть"</t>
    </r>
  </si>
  <si>
    <t>Дет/сад (+ котельная), школа (+ котельная), 18 юр/лиц, 597 ч/сектора, 1-2 эт. мкд - 7 кв., 8 гаражей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</si>
  <si>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 заявке МЧС для безопасности при тушении пожара по ул. Яйская, 10</t>
    </r>
  </si>
  <si>
    <t>ф.6-511-"К"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</si>
  <si>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КНС, 11 мкд - 48 кв., 77 ч/сект, 3 юр/лица.</t>
    </r>
  </si>
  <si>
    <t>ф.4-166 (6 кВ)
(ООО "Горэлектросеть")</t>
  </si>
  <si>
    <t>АМТС Ростелеком (есть ДГУ), АТС Сибирьтелеком (есть ДГУ)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</si>
  <si>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</si>
  <si>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t>ф.6 (10 кВ)</t>
  </si>
  <si>
    <t>Скважина №17, ЛИУ-21 (резерв), 6 юр/лиц, 97 ч/сектора</t>
  </si>
  <si>
    <r>
      <rPr>
        <sz val="12"/>
        <color rgb="FFFF0000"/>
        <rFont val="Arial Cyr"/>
        <charset val="204"/>
      </rPr>
      <t>Отключение от З.З.</t>
    </r>
    <r>
      <rPr>
        <sz val="12"/>
        <rFont val="Arial Cyr"/>
        <charset val="204"/>
      </rPr>
      <t xml:space="preserve">
Причина не устанавливлена</t>
    </r>
  </si>
  <si>
    <t>ф.10-11-А (10 кВ)
("Россети Сибирь")</t>
  </si>
  <si>
    <t>2 котельные, 2 школы, 2 д/сада, насосная, ДК, 11 МКД - 122 кв, 114 ч/сектора, 12 юр/лиц.</t>
  </si>
  <si>
    <r>
      <t xml:space="preserve">Аварийного отключения не было, фидер отключён для выполнения не отложных работ персоналом «Россети Сибири».
</t>
    </r>
    <r>
      <rPr>
        <sz val="12"/>
        <rFont val="Arial Cyr"/>
        <charset val="204"/>
      </rPr>
      <t>Повреждение в сетях "Россети Сибирь"</t>
    </r>
  </si>
  <si>
    <t>ф.6-13-СЯ (6 кВ)
("Россети Сибирь")</t>
  </si>
  <si>
    <t>Скважина, 31 дом ч/сектора</t>
  </si>
  <si>
    <t>ПС-110/35/10 кВ "Комплексная"
("Россети Сибирь")</t>
  </si>
  <si>
    <t>ф.10-12-К (10 кВ)
("Россети Сибирь")
от реклоузера Р-12
("КЭнК")</t>
  </si>
  <si>
    <t>Котельная, 10 юр/лиц, 488 ч/сект, 4 мкд (3 2-эт.) - 24 кв, КНС (есть резерв).</t>
  </si>
  <si>
    <r>
      <t xml:space="preserve">Аварийного отключения не было, "земля" в сети 10 кВ.
</t>
    </r>
    <r>
      <rPr>
        <sz val="12"/>
        <rFont val="Arial Cyr"/>
        <charset val="204"/>
      </rPr>
      <t>Повреждение в сетях "Россети Сибирь"</t>
    </r>
  </si>
  <si>
    <t>ПС-35/6 кВ №5 "Новая"
(ООО "Горэлектросеть")</t>
  </si>
  <si>
    <t>ф.41-648-2 (6 кВ)
(ООО "Горэлектросеть")
ввод 1 секции ТП-669 
("КЭнК")</t>
  </si>
  <si>
    <t xml:space="preserve"> 1 ТП(КЭнК)  
1 ТП (ГЭС) </t>
  </si>
  <si>
    <t>ТП-650 (ГЭС) Школа №52
ТП-669 (КЭнК) Администрация</t>
  </si>
  <si>
    <r>
      <rPr>
        <sz val="12"/>
        <color rgb="FFFF0000"/>
        <rFont val="Arial Cyr"/>
        <charset val="204"/>
      </rPr>
      <t>Исчезновение напряжения с ПС-35/6 кВ №5 "Новая"
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</si>
  <si>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t xml:space="preserve">ф.22-249 (6 кВ)
(ООО "Горэлектросеть")
</t>
  </si>
  <si>
    <t xml:space="preserve">3 ТП (ГЭС) </t>
  </si>
  <si>
    <t>ТП-249 (ГЭС) Д/С №244, Д/С №44
ТП-248 (ГЭС) 1 МКД (149 кв.)
ТП-247 (ГЭС) 1 МКД (149кв.) Д/С №212</t>
  </si>
  <si>
    <t>ф.34-ЛБН-2 (6 кВ)</t>
  </si>
  <si>
    <t>Водозабор</t>
  </si>
  <si>
    <t>ф.15-РП-9-2 (6 кВ)</t>
  </si>
  <si>
    <t>ТП-609 (КЭнК) Ростелеком
ТП-607 (ГЭС) Д/С №6</t>
  </si>
  <si>
    <t>ф.19-РП-44-2 (6 кВ)
(ООО "Горэлектросеть")</t>
  </si>
  <si>
    <t>3 ТП (ГЭС)</t>
  </si>
  <si>
    <t>ТП-297 (ГЭС) ДК Крупской
ТП-214 (ГЭС) Д/С №175, Д/С №208
ТП-213 Д/С №178, 1 МКД (80 кв.)</t>
  </si>
  <si>
    <t>ф.26-РП-36-2 (6 кВ)
(ООО "Горэлектросеть")</t>
  </si>
  <si>
    <t>4 ТП (ГЭС)</t>
  </si>
  <si>
    <t xml:space="preserve">ТП-688 (ГЭС) 1 МКД (104 кв.)
ТП-615 (ГЭС) 2 МКД (92 кв.)
ТП-614 (ГЭС) Д/С №11
ТП-613 (ГЭС) Д/С №233, Школа танцев, 1 МКД (128 кв.) </t>
  </si>
  <si>
    <t>ф.18-РП-10-2 (6 кВ)
(ООО "Горэлектросеть")</t>
  </si>
  <si>
    <t>ТП-666 (ГЭС) Площадь общественных мероприятий
ТП-626 (ГЭС) Д/С №226
ТП-624 (ГЭС) Д/С №10
ТП-623 (ГЭС) Гаражи, Поисково-спасательная служба</t>
  </si>
  <si>
    <t xml:space="preserve">
ПС-110/35/10 кВ "Плотниковская"
("Россети Сибирь")
</t>
  </si>
  <si>
    <t>ф.10-15-У (10 кВ)
("Россети Сибирь")</t>
  </si>
  <si>
    <t>п. Плотниково. 
21 ч/сектора, КНС, 5 юр.лиц</t>
  </si>
  <si>
    <t>ПС-110/35/6 кВ "Анжерская"
("Россети Сибирь")</t>
  </si>
  <si>
    <t>ф.6-15-АГ (6 кВ)
(ввод на 1 с.ш. РП-7)</t>
  </si>
  <si>
    <r>
      <t xml:space="preserve">Отключение от ЛЗШ 2 секции 6 кВ на ПС-110/35/6 кВ "Анжерская"
("Россети Сибирь").
</t>
    </r>
    <r>
      <rPr>
        <sz val="12"/>
        <rFont val="Arial Cyr"/>
        <charset val="204"/>
      </rPr>
      <t>Повреждение в сетях "Россети Сибирь"</t>
    </r>
  </si>
  <si>
    <t>ф.6-20-АГ (6 кВ)</t>
  </si>
  <si>
    <t>Школа, худ.школа,ЕДДС, МБУ ОДС-О5, ГИБДД,  налоговая, 30 юр/лиц, 252 ч/сект, 8 МКД ( 2-3эт., 24 кв., 4-4эт., 180 кв., 2-5эт., 160 кв.) - 364 кв</t>
  </si>
  <si>
    <t>ф.6-13-АВК (6 кВ)
(ввод на с.ш. РП-11)</t>
  </si>
  <si>
    <t>1 РП</t>
  </si>
  <si>
    <t>9 юр/лиц</t>
  </si>
  <si>
    <t>ф.6-16-АГ (6 кВ)
(ввод на 1 с.ш. РП-4)</t>
  </si>
  <si>
    <t>ф.6-17-АГ (6 кВ)
(ввод на 1 с.ш. РП-6)</t>
  </si>
  <si>
    <t>Водовод-1, СНТ-Малиновая горка, СНТ-Рябинка (всего 300 дачных домов), ТП-96 (8 квартир)</t>
  </si>
  <si>
    <r>
      <rPr>
        <sz val="12"/>
        <color rgb="FFFF0000"/>
        <rFont val="Arial Cyr"/>
        <charset val="204"/>
      </rPr>
      <t>Аварийного отключения не было, фидер отключён для выполнения не отложных работ персоналом «Россети Сибири».</t>
    </r>
    <r>
      <rPr>
        <sz val="12"/>
        <rFont val="Arial Cyr"/>
        <charset val="204"/>
      </rPr>
      <t xml:space="preserve">
Повреждение в сетях "Россети Сибирь"</t>
    </r>
  </si>
  <si>
    <t>ф.6-514-О (6 кВ)
от Реклоузера №11</t>
  </si>
  <si>
    <t>56 домов ч/с, 4 ю/л, 88 дач/уч.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</si>
  <si>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Нарушение изоляции провода СИП в спиральной вязки по фазе «А» с последующее касанием приемной траверсы МТП-4.</t>
    </r>
    <r>
      <rPr>
        <sz val="12"/>
        <rFont val="Arial Cyr"/>
        <charset val="204"/>
      </rPr>
      <t/>
    </r>
  </si>
  <si>
    <t>ПС-110/10 кВ "Западная"
("КЭнК")
РП-12
("КЭнК")
ф.10-12-ТП-171 (10 кВ)
РП-8
("КЭнК")
ф.10-7-ТП-138 (10 кВ)</t>
  </si>
  <si>
    <t>ТП-202</t>
  </si>
  <si>
    <t>4 юр/лиц; 4 5-эт.; (228 квартир)</t>
  </si>
  <si>
    <r>
      <t xml:space="preserve">Аварийного отключения не было
Отключено для определения поврежденного КЛ
</t>
    </r>
    <r>
      <rPr>
        <sz val="12"/>
        <rFont val="Arial Cyr"/>
        <charset val="204"/>
      </rPr>
      <t xml:space="preserve">Механическое повреждение КЛ-10 кВ от ТП-137 яч. № 4 до ТП-202 яч. № 2 при проведении не согласованных земляных работ сторонней организацией ИП Хачатурян. </t>
    </r>
  </si>
  <si>
    <r>
      <rPr>
        <sz val="12"/>
        <color rgb="FFFF0000"/>
        <rFont val="Arial Cyr"/>
        <charset val="204"/>
      </rPr>
      <t xml:space="preserve">Аварийного отключения не было
Не полно фазный режим.
</t>
    </r>
    <r>
      <rPr>
        <sz val="12"/>
        <rFont val="Arial Cyr"/>
        <charset val="204"/>
      </rPr>
      <t xml:space="preserve">Отгорание шлейфа фазы "В" в контактном присоединении к проходному изолятору на кабельном шкафу (КШ от ПС) ф.6-13-АВК.  </t>
    </r>
  </si>
  <si>
    <t>8 ТП КЭнК, 
15 потреб.,</t>
  </si>
  <si>
    <t xml:space="preserve">8 ТП КЭнК, 15 потреб.,
4 АЗС, 2 гаражных кооператива, 48 юр.лиц, котельная, КНС 108, освещение дороги 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</si>
  <si>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АО «Сибмост».  </t>
    </r>
  </si>
  <si>
    <t>ф.43 (6 кВ) 
от ЯКНО-2</t>
  </si>
  <si>
    <t>1 АЗС, 2 гаражных кооператива, 20 юр/лиц</t>
  </si>
  <si>
    <r>
      <rPr>
        <sz val="12"/>
        <color rgb="FFFF0000"/>
        <rFont val="Arial Cyr"/>
        <charset val="204"/>
      </rPr>
      <t xml:space="preserve">Аварийного отключения не было. 
Фидер отключён для безопасного отключения потребительского ЛР-6 кВ на ТП-17, </t>
    </r>
    <r>
      <rPr>
        <sz val="12"/>
        <rFont val="Arial Cyr"/>
        <charset val="204"/>
      </rPr>
      <t xml:space="preserve">
Повреждение в сетях потребителя АО «Сибмост».  </t>
    </r>
  </si>
  <si>
    <t>ПС-110/35/6 кВ "Шерегеш-1"
("ЕвразЭнергоТранс")
ЦРП-2
("КЭнК")
ф.6-5-"Зелёная"
("КЭнК")</t>
  </si>
  <si>
    <t>ТП-125 (Т-2)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</si>
  <si>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2 МКД (168 квартир).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</si>
  <si>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Сгорание плавких вставок в ПТ-6 (80 А) трансформатора Т-2 (400 кВА) по трём фазам в результате меж. фазного замыкания в РУ-6 кВ через тело животного (кота).</t>
    </r>
  </si>
  <si>
    <t>ф.814 (6 кВ)</t>
  </si>
  <si>
    <t>Гидроузел. 9 юр.л., 13 гаражей, 732 ч/с</t>
  </si>
  <si>
    <r>
      <t xml:space="preserve">Отключение от МТЗ
</t>
    </r>
    <r>
      <rPr>
        <sz val="12"/>
        <rFont val="Arial Cyr"/>
        <charset val="204"/>
      </rPr>
      <t>Эл.пробой опорного изолятора неподвижного контакта по ф."А" на ЛР-6 (РВ-6) МТП-216.</t>
    </r>
  </si>
  <si>
    <t>ПС-35/10 кВ "ГПП"
("КЭнК")
РП-2
("КЭнК")</t>
  </si>
  <si>
    <t>ф.10-8-ТП-128 (10 кВ)</t>
  </si>
  <si>
    <t>9 юр/ лиц, ПНС (есть резерв).</t>
  </si>
  <si>
    <r>
      <t xml:space="preserve">Отключение от МТЗ
</t>
    </r>
    <r>
      <rPr>
        <sz val="12"/>
        <rFont val="Arial Cyr"/>
        <charset val="204"/>
      </rPr>
      <t>Эл.пробой КЛ-10 кВ ф.10-8-ТП-128 от РП-2 яч.8 до ТП-128 яч.8</t>
    </r>
  </si>
  <si>
    <t>ПС-35/10 кВ "ГПП"
("КЭнК")</t>
  </si>
  <si>
    <t>ф.10-13-ТП-72 (10 кВ)</t>
  </si>
  <si>
    <t>15 5-эт домов (1777 квартир), 76 юр/лиц (128 объектов), 4 гаража, 3 дет/сада, клуб Строитель</t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</si>
  <si>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Причина не установлена</t>
    </r>
  </si>
  <si>
    <t>ПС-35/10 кВ "Беловская городская"
("Россети Сибирь")
РП-4
("КЭнК")</t>
  </si>
  <si>
    <t>ф.РП-4-10 (10 кВ)</t>
  </si>
  <si>
    <t>7 мкд (2- 2эт- 24кв, 3- 5эт- 248кв, 1-3эт-14кв) - 285 кв, ЛОВД, котельная (рез. питание), 17 юр/лиц.</t>
  </si>
  <si>
    <t>ф.РП-9-12 (10 кВ)</t>
  </si>
  <si>
    <t>20 мкд (9- 2эт- 107кв, 10- 5эт- 555кв, 1- 9эт- 54кв) - 716кв, Котельная, д/сад, филиал КемГУ, 58 юр. Лиц</t>
  </si>
  <si>
    <t>ф.10-14-А (10 кВ)
("Россети Сибирь")</t>
  </si>
  <si>
    <t>ДНТСН "Елань" (65 с/у); 
СНТ Куртуковское (30 с/у); 
СНТ Куртуковские поляны (30 с/у); ФЛ Галуцкий 9 домов ч/с; 
КТП-ДСК Горняк (110 с/у); 
ТП-685 (без потребителей, отключена),
ТП-СНТ Надежда (15 с/у),
ТП-ФЛ Кудрина (5 с/у),
ТП-ФЛ Александров (7 с/у)</t>
  </si>
  <si>
    <t>ПС-110/6 кВ "Ширпотреб" ("Россети Сибирь")
РП-21
(ООО "Горэлектросеть")</t>
  </si>
  <si>
    <t>ф.13-61 (6 кВ)
(ООО "Горэлектросеть")</t>
  </si>
  <si>
    <t>1 ТП ("КЭнК")
4 ТП ("ГЭС")</t>
  </si>
  <si>
    <t>6 мкд - 210 кв., пол-ка №2, школа №52, СК "Новокузнецк" (есть резерв), 6 юр/лиц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</si>
  <si>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сети ООО "Горэлектросеть"</t>
    </r>
  </si>
  <si>
    <t>ПС-110/35/6 кВ "Шерегеш-1"
("ЕвразЭнергоТранс")
РП-7
("КЭнК")</t>
  </si>
  <si>
    <t>ф.6-14-Весенняя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</si>
  <si>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37 ч/сект, 2 юр/лица, ФГУИК-4, 50 дачных домов.</t>
    </r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</si>
  <si>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Сгорание плавких вставок в патронах ПТ-6 кВ ф."В" трансформатора Т-1.
Внутрибаковое повреждение трансформатора Т-1 (в ТП-160</t>
    </r>
  </si>
  <si>
    <t>ф.10-18-2С (10 кВ)
(Ввод на 2 с.ш. РП-10)</t>
  </si>
  <si>
    <t>2 юр/лица</t>
  </si>
  <si>
    <t>ПС-35/6 кВ №5
(ООО ХК «СДС - Энерго")</t>
  </si>
  <si>
    <t>ф.6 (6 кВ)</t>
  </si>
  <si>
    <t xml:space="preserve">2 котельных ГТХ № 35,93; 1 котельная ГТХ № 34 (резерв); 2 дет.сада; 1 школа; 2 больницы;проф.центр; ;комитет природных ресурсов;  отдел полиции "Зенковский";  МУП "ГОРЭЛЕКТРОТРАНС; 624 дома частного сектора (печное отопление); 16 комунальных домов (165 кв. центральное отопление); юр.лица                         </t>
  </si>
  <si>
    <r>
      <t xml:space="preserve">Погодные условия: гроза.
Отключение от МТЗ. 
</t>
    </r>
    <r>
      <rPr>
        <sz val="12"/>
        <rFont val="Arial Cyr"/>
        <charset val="204"/>
      </rPr>
      <t>Причина не установлена</t>
    </r>
  </si>
  <si>
    <t>1 котельная ТЭР № 94; 1 котельная ГТХ № 34; ЦТП; школа; больница № 3; 3 поликлиники; АТС ; УВД; ФСБ; станция переливания крови; военкомат; шахтерская правда; зенковский отдел полиции; баня; 185 домов частного сектора (печное отопление); МБУ "ДС "Дельфин;  35 комунальных дома (1442 кв. центральное отопление); юр.лица</t>
  </si>
  <si>
    <t>Городская больница № 3, дет. сад № 36. 4 юр. лица, 203 дома частного сектора (печное отопление)</t>
  </si>
  <si>
    <t>ф.10-2-И (10 кВ)
("Россети Сибирь")</t>
  </si>
  <si>
    <t xml:space="preserve"> 40 ч/сект, уличное освещение</t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</si>
  <si>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</t>
    </r>
  </si>
  <si>
    <t>яч.2 В-МСВ-10 (10 кВ)
(2 с.ш. РП-10)</t>
  </si>
  <si>
    <t>ПС-35/6 кВ "Ключевая"
("КЭнК")</t>
  </si>
  <si>
    <t>ф.6-9 "Шерегеш-4"
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</si>
  <si>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111 домов ч/с</t>
    </r>
  </si>
  <si>
    <r>
      <rPr>
        <sz val="12"/>
        <color rgb="FFFF0000"/>
        <rFont val="Arial Cyr"/>
        <charset val="204"/>
      </rPr>
      <t>Отключение от МТЗ с успешным АПВ.</t>
    </r>
    <r>
      <rPr>
        <sz val="12"/>
        <rFont val="Arial Cyr"/>
        <charset val="204"/>
      </rPr>
      <t xml:space="preserve">
Перегорание провода СИП-3 ф."С" на опоре №18-1-1 отпайки на КТП-742 в результате наклона опоры №18-1-1.</t>
    </r>
  </si>
  <si>
    <r>
      <rPr>
        <sz val="12"/>
        <color rgb="FFFF0000"/>
        <rFont val="Arial Cyr"/>
        <charset val="204"/>
      </rPr>
      <t>Аварийного отключения не было, фидер отключён для устранения повреждения.</t>
    </r>
    <r>
      <rPr>
        <sz val="12"/>
        <rFont val="Arial Cyr"/>
        <charset val="204"/>
      </rPr>
      <t xml:space="preserve">
Перегорание (обрыв) провода СИП-3 ф."С" на опоре №18-1-1 отпайки на КТП-742.</t>
    </r>
  </si>
  <si>
    <t>ОЦ "Бунгурский"(котельная); ОЦ "Монтажник" (котельная), 2 детских сада;
база ОМОН, 5 домов ч/с</t>
  </si>
  <si>
    <t>ф.10-17-Л (10 кВ)
("Россети Сибирь")</t>
  </si>
  <si>
    <t>2 СНТ (94 садовых участка (из них 6 постоянного проживания)).</t>
  </si>
  <si>
    <r>
      <t xml:space="preserve">Аварийного отключения не было
Фидер отключён для устранения не полно фазного режима в сети 10 кВ.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</si>
  <si>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Погодные условия: гроза.
Отключение от МТЗ.</t>
    </r>
    <r>
      <rPr>
        <sz val="12"/>
        <rFont val="Arial Cyr"/>
        <charset val="204"/>
      </rPr>
      <t xml:space="preserve">
Причина не установлена</t>
    </r>
  </si>
  <si>
    <t xml:space="preserve">ТП-79 </t>
  </si>
  <si>
    <t>60 ч/сект, 2 мкд - 34кв., поликлиника, школа, 4 ю/лица.</t>
  </si>
  <si>
    <t>ф.6-504-ЦРП-5 (6 кВ)
(Ввод на 1 с.ш. ЦРП-5)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</si>
  <si>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2 насосных, 473 ч/сект, 9 юр/лиц. Котельная, 2 насосных, 147 ч/сект, 9 юр/лиц. С/З 2: Д/сад №10, сетевой насос горячей воды (ЮКЭК). Юр/лица 13, К/сектор 9 домов 932 кв</t>
    </r>
  </si>
  <si>
    <t xml:space="preserve">ВЛ-35-Л-9 "Спасск" (35 кВ)
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</si>
  <si>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 Майск
Школа (котельная школы), 65 ч/сектора, 4 юр/лица.
п. Талон
16 ч/сектора
п. Мрас-Су
Школа (котельная школы), 73 ч/сект, 4 юр/лица, 2 школы (2 котельная школ), 154 ч/сектора, 8 юр/лиц.</t>
    </r>
  </si>
  <si>
    <r>
      <rPr>
        <sz val="12"/>
        <color rgb="FFFF0000"/>
        <rFont val="Arial Cyr"/>
        <charset val="204"/>
      </rPr>
      <t>Погодные условия: гроза.
Отключение от ТО с успешным АПВ.</t>
    </r>
    <r>
      <rPr>
        <sz val="12"/>
        <rFont val="Arial Cyr"/>
        <charset val="204"/>
      </rPr>
      <t xml:space="preserve">
Разрушение предохранителей 35 кВ по 3-м фазам.
Внутрибаковое повреждение ТСН-35/04 на ПС-"Спасская".</t>
    </r>
  </si>
  <si>
    <t>ПС-110/6,3/6,6 кВ "Есаульская" (ЕвразЭнергоТранс)</t>
  </si>
  <si>
    <t>ф.6-112 (6 кВ)</t>
  </si>
  <si>
    <t>СНТ "Проходчик-2" (КТП 2шт), СНТ "Есаульское", СНТ "Открытчик"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</si>
  <si>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ЕвразЭнергоТранс</t>
    </r>
  </si>
  <si>
    <t>ф.6-2-"Алтамаш"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</si>
  <si>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п. Алтамаш
Школа, насосная, котельная, 130 ч/сект, 6 юр/лиц</t>
    </r>
  </si>
  <si>
    <r>
      <rPr>
        <sz val="12"/>
        <color rgb="FFFF0000"/>
        <rFont val="Arial Cyr"/>
        <charset val="204"/>
      </rPr>
      <t>Погодные условия: гроза.
Отключение от МТЗ с успешным АПВ.</t>
    </r>
    <r>
      <rPr>
        <sz val="12"/>
        <rFont val="Arial Cyr"/>
        <charset val="204"/>
      </rPr>
      <t xml:space="preserve">
Причина не установлена.</t>
    </r>
  </si>
  <si>
    <t>ф.10-15-СР (10 кВ)
от КРУН-ТО-1</t>
  </si>
  <si>
    <t xml:space="preserve">СНТ Лесная поляна, Смородинка,  Ромашка, Казначей, Механизатор  СНТ Берёзка 
Всего: 1762 участков, </t>
  </si>
  <si>
    <r>
      <t xml:space="preserve">Отключение от МТЗ.
</t>
    </r>
    <r>
      <rPr>
        <sz val="12"/>
        <rFont val="Arial Cyr"/>
        <charset val="204"/>
      </rPr>
      <t>Повреждение проходных и опорных изоляторв в РУ-10 кВ на потребительском ТП-532П.</t>
    </r>
  </si>
  <si>
    <t>ф.6-9-2-ой микрорайон (6 кВ)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</si>
  <si>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Д/сад (есть резерв), насосная (есть резерв), 12 МКД - 1155 кв, 17 юр/лиц.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</si>
  <si>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КЛ-6 кВ от оп ВЛ-6 кВ №3/2 до ТП-43 (ввод в ТП) техникой сторонней организации при проведении несогласованных земляных работ.</t>
    </r>
  </si>
  <si>
    <t>ПС-110/35/10 кВ "Краснокаменская"
("ОЭСК")
ЦРП-3
("КЭнК")</t>
  </si>
  <si>
    <t>ф.10-14-3Ц (10 кВ)</t>
  </si>
  <si>
    <t xml:space="preserve">Дет поликлиника, КНС №1, База филиала, 20 юр/лиц, 678 комм/кв  </t>
  </si>
  <si>
    <r>
      <t xml:space="preserve">Отключение от МТЗ.
</t>
    </r>
    <r>
      <rPr>
        <sz val="12"/>
        <rFont val="Arial Cyr"/>
        <charset val="204"/>
      </rPr>
      <t>Эл.пробой КЛ-10 кВ от ТП-514 до ТП-227</t>
    </r>
  </si>
  <si>
    <r>
      <t xml:space="preserve">Отключение от МТЗ.
</t>
    </r>
    <r>
      <rPr>
        <sz val="12"/>
        <rFont val="Arial Cyr"/>
        <charset val="204"/>
      </rPr>
      <t>Обрыв проводов ВЛ-6 кВ в пролётах между оп. №85 и №87 сорванной ветром крышей с частного дома по ул. С.Лазо, 4.</t>
    </r>
  </si>
  <si>
    <t>ОЦ "Бунгурский" (котельная); ОЦ "Монтажник" (котельная), 2 детских сада;
база ОМОН, 5 домов ч/с</t>
  </si>
  <si>
    <r>
      <t xml:space="preserve">Отключение от МТЗ.
</t>
    </r>
    <r>
      <rPr>
        <sz val="12"/>
        <rFont val="Arial Cyr"/>
        <charset val="204"/>
      </rPr>
      <t>Обрыв проводов ф."А" и "С" на спуске к ЛР-6 кВ в сетях "Россети Сибирь".</t>
    </r>
  </si>
  <si>
    <t>ПС-110/6,6/6 кВ "Малиновская"
(Шахта "Алардинская")</t>
  </si>
  <si>
    <t>ф.6-2-4-А (6 кВ)
(Ввод на 2 с.ш. ЦРП-5)</t>
  </si>
  <si>
    <t>11 мкд - 906 кв., 317 ч/сектора, школа №30, дет/сад, ДК, почта, 16 юр/лиц, 8 физ/лиц, котельная, гидроузел, очистные.</t>
  </si>
  <si>
    <r>
      <t>Исчезновение напряжения с питающего центра: ПС-110/6,6/6 кВ "Малиновская" (Шахта "Алардинская")</t>
    </r>
    <r>
      <rPr>
        <sz val="12"/>
        <rFont val="Arial Cyr"/>
        <charset val="204"/>
      </rPr>
      <t xml:space="preserve">
Отключение 2 с.ш. 6 кВ на ПС-"Малиновская".</t>
    </r>
  </si>
  <si>
    <t>ф.10-12-Ц (10 кВ)</t>
  </si>
  <si>
    <t>55 МКД - 1794 кв, 55 ч/сект, 106 юр/лиц, 2 школы, д/дом, больница, инфекционное отд. (рез), роддом, взр./пол-ка (рез), д/сад, д/пол-ка (осн), 2 КНС, КНС №2 (рез)</t>
  </si>
  <si>
    <r>
      <t xml:space="preserve">Отключение от МТЗ.
</t>
    </r>
    <r>
      <rPr>
        <sz val="12"/>
        <rFont val="Arial Cyr"/>
        <charset val="204"/>
      </rPr>
      <t>Эл.пробой КЛ-10 кВ №1 от ЛР-12-Ц-4 до ТП-98</t>
    </r>
  </si>
  <si>
    <t>ПС-110/35/10 кВ "Талдинская"
("Электросети")</t>
  </si>
  <si>
    <t>ф.10-14 (10 кВ)
("Талдинский угольный разрез")</t>
  </si>
  <si>
    <t>СНТ "Талдинец". 133 садовых участка</t>
  </si>
  <si>
    <r>
      <t xml:space="preserve">Отключение от МТЗ
</t>
    </r>
    <r>
      <rPr>
        <sz val="12"/>
        <rFont val="Arial Cyr"/>
        <charset val="204"/>
      </rPr>
      <t>Повреждение в сетях "Талдинский угольный разрез"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</si>
  <si>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п.Чугунаш</t>
    </r>
    <r>
      <rPr>
        <sz val="12"/>
        <rFont val="Arial Cyr"/>
        <charset val="204"/>
      </rPr>
      <t xml:space="preserve">
Школа, котельная школы, 208 ч/сект, 9 юр/лиц, 1 МКД - 10 кв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</si>
  <si>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 xml:space="preserve">Эл.пробой опорного изолятора (ОФ-10) ф.«В» держателя контакта ПК-10 кВ СТП-620. </t>
    </r>
  </si>
  <si>
    <t>ПС-110/10 кВ "Сидоровская"
("Россети Сибирь")
ф.10-21-О (10 кВ)
("Россети Сибирь")</t>
  </si>
  <si>
    <t>ТП-СНТ "Топольник"</t>
  </si>
  <si>
    <t>СНТ "Топольник". 75 садовых участков.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</si>
  <si>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Неполнофазный режим в сети 10 кВ.
Повреждение в сетях "Россети Сибирь"</t>
    </r>
  </si>
  <si>
    <t>ф.6-403-ЦСМ-2 (6 кВ)</t>
  </si>
  <si>
    <r>
      <rPr>
        <sz val="12"/>
        <color rgb="FFFF0000"/>
        <rFont val="Arial Cyr"/>
        <charset val="204"/>
      </rPr>
      <t>Отключение МТЗ с наличием "земли" в сети 6 кВ.</t>
    </r>
    <r>
      <rPr>
        <sz val="12"/>
        <rFont val="Arial Cyr"/>
        <charset val="204"/>
      </rPr>
      <t xml:space="preserve">
Повреждение на потребительской ТП-"ЦСМ".</t>
    </r>
  </si>
  <si>
    <r>
      <t xml:space="preserve">Аварийного отключения не было
</t>
    </r>
    <r>
      <rPr>
        <sz val="12"/>
        <rFont val="Arial Cyr"/>
        <charset val="204"/>
      </rPr>
      <t>Фидер выведен в ремонт персоналом Россети Сибирь.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Повреждение в сетях "Россети Сибирь"</t>
    </r>
  </si>
  <si>
    <t>ПС-110/35/6 кВ "Капитальная-3"
("Россети Сибирь")</t>
  </si>
  <si>
    <t>ф.6-4-Ж (6 кВ)
ф.6-16-Ж (6 кВ)
ф.6-28-Ш (6 кВ)
(ООО
"Распадская угольная компания")
ф.6-24-Ц (6 кВ)
("Россети Сибирь")
ф.6-14-Ц (6 кВ)
("Россети Сибирь")</t>
  </si>
  <si>
    <t>2552 человека, 12 социально значимых объектов, среди которых, 2 школы, 2 детских сада, 3 котельных, 5 объектов водоснабжения
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</si>
  <si>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центра.
Повреждение в сетях "Россети Сибирь"</t>
    </r>
  </si>
  <si>
    <t>ф.6-4-Ж (6 кВ)</t>
  </si>
  <si>
    <t>10 юр/лиц, детский сад, КНС, очистные сооружения, 11 мкд - 645 кв., 243 ч/сект, 17 гаражей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</si>
  <si>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1 с.ш. на 
ПС-110/35/6 кВ "Капитальная-3"
("Россети Сибирь")
Повреждение в сетях "Россети Сибирь"</t>
    </r>
  </si>
  <si>
    <t>ф.6-14-Ц (6 кВ)
("Россети Сибирь")</t>
  </si>
  <si>
    <t>1 юр.лицо (КНС-3 п. Тайжина)</t>
  </si>
  <si>
    <t>ПС-35/6 кВ №34
(ООО ХК «СДС - Энерго»)</t>
  </si>
  <si>
    <t>ф.23 (6 кВ)</t>
  </si>
  <si>
    <t>Дет/сад №88, школа №26, 6 мкд - 94 кв., 701 ч/сектора, юр.лица</t>
  </si>
  <si>
    <r>
      <t xml:space="preserve">Отключение от МТЗ
</t>
    </r>
    <r>
      <rPr>
        <sz val="12"/>
        <rFont val="Arial Cyr"/>
        <charset val="204"/>
      </rPr>
      <t>Отгорание шлейфов двух фаз на ЛР(РЛК)-6 кВ оп. №22 в результате межфазного пробоя изоляции через тело птицы.</t>
    </r>
  </si>
  <si>
    <t>ф.41-648-1 (6 кВ)
(ООО "Горэлектросеть")
ф.39-ЛБН-1 (6 кВ)</t>
  </si>
  <si>
    <t>1 ТП
("КЭнК")
2 ТП ("ГЭС")</t>
  </si>
  <si>
    <t>Администрация (есть резерв), школа, 1 д/сад, насосная 2 водоподъема (есть резерв).</t>
  </si>
  <si>
    <r>
      <rPr>
        <sz val="12"/>
        <color rgb="FFFF0000"/>
        <rFont val="Arial Cyr"/>
        <charset val="204"/>
      </rPr>
      <t>Исчезновение напряжения с 1 секции 6 кВ на ПС-35/6 кВ №5 "Новая" 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</si>
  <si>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t>ПС-35/6 кВ №5 "Новая"
(ООО "Горэлектросеть")
РП-10
(ООО "Горэлектросеть")</t>
  </si>
  <si>
    <t>ф.14-619 (6 кВ)
(ООО "Горэлектросеть")
ф.18-628 (6 кВ)
(ООО "Горэлектросеть")</t>
  </si>
  <si>
    <t>2 ТП ("ГЭС")</t>
  </si>
  <si>
    <t>2 д/сада.</t>
  </si>
  <si>
    <t>ПС-35/6 кВ №5 "Новая"
(ООО "Горэлектросеть")
РП-13
(ООО "Горэлектросеть")</t>
  </si>
  <si>
    <t>ф.14-666-1 (6 кВ)
(ООО "Горэлектросеть")</t>
  </si>
  <si>
    <t>1 ТП ("ГЭС")</t>
  </si>
  <si>
    <t>ТП-666 (ГЭС) Площадь общественных мероприятий.</t>
  </si>
  <si>
    <t>ПС-35/6 кВ №5 "Новая"
(ООО "Горэлектросеть")
РП-19
(ООО "Горэлектросеть")</t>
  </si>
  <si>
    <t>ф.13-260 (6 кВ)
(ООО "Горэлектросеть")
ф.11-660 (6 кВ)
(ООО "Горэлектросеть")</t>
  </si>
  <si>
    <t>3 ТП ("ГЭС")</t>
  </si>
  <si>
    <t>3 д/сада, 3 МКД (46 квартир).</t>
  </si>
  <si>
    <t>27 ТП</t>
  </si>
  <si>
    <r>
      <rPr>
        <sz val="12"/>
        <color rgb="FFFF0000"/>
        <rFont val="Arial Cyr"/>
        <charset val="204"/>
      </rPr>
      <t>п. Притомский (Томь-Усинской ГРЭС)</t>
    </r>
    <r>
      <rPr>
        <sz val="12"/>
        <rFont val="Arial Cyr"/>
        <charset val="204"/>
      </rPr>
      <t xml:space="preserve">
2 спортивных объекта, 3 мед. учреждения, 1 д/сад, 2 ВНС, 1 учреждения культуры, 1 вышка связи, 28 МКД (1683 кв.), 936 домов ч/с, 22 юр/лица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</si>
  <si>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каб. муфты КЛ-6 кВ от оп. №14 до яч.3 в ТП-205.
Эл.пробой КЛ-6 кВ от яч.4 в ТП-205 до яч.1 в ТП-172.</t>
    </r>
  </si>
  <si>
    <t>ф.6-1-Г (6 кВ)
(Ввод на 2 с.ш. РП-3)</t>
  </si>
  <si>
    <r>
      <rPr>
        <sz val="12"/>
        <color rgb="FFFF0000"/>
        <rFont val="Arial Cyr"/>
        <charset val="204"/>
      </rPr>
      <t>п. Притомский (Томь-Усинской ГРЭС).</t>
    </r>
    <r>
      <rPr>
        <sz val="12"/>
        <rFont val="Arial Cyr"/>
        <charset val="204"/>
      </rPr>
      <t xml:space="preserve">
3 д/с, 47 МКД (909 кв.), 1 ВНС, 1 КНС, 1 спортивный объект, 1 вышка сотовой связи, 1 СНТ, 30 ю/л, 38 домов ч/с.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</si>
  <si>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 включении ВН-6 Т-2 в ТП-172.</t>
    </r>
  </si>
  <si>
    <t>Завод по переработке ТБО (находится на реконструкции), 1 юр/лицо</t>
  </si>
  <si>
    <r>
      <t xml:space="preserve">Отключение от МТЗ.
</t>
    </r>
    <r>
      <rPr>
        <sz val="12"/>
        <rFont val="Arial Cyr"/>
        <charset val="204"/>
      </rPr>
      <t>Эл.пробой каб. муфты КЛ-6 кВ от ПС-"Опорная-19" до оп. №1.</t>
    </r>
  </si>
  <si>
    <t>ф.10-10-ТП-91 (10 кВ)</t>
  </si>
  <si>
    <t>31 юр/лицо, автовокзал, 912 ч/сектора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</si>
  <si>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концевых каб. муфт КЛ-10 кВ на оп. №31 (ввод в ТП-91) и в РУ-10 кВ ТП-91.</t>
    </r>
  </si>
  <si>
    <t>ф.6-6-Ш2 (6 кВ)</t>
  </si>
  <si>
    <r>
      <rPr>
        <sz val="12"/>
        <color rgb="FFFF0000"/>
        <rFont val="Arial Cyr"/>
        <charset val="204"/>
      </rPr>
      <t>п. Комсомольск</t>
    </r>
    <r>
      <rPr>
        <sz val="12"/>
        <rFont val="Arial Cyr"/>
        <charset val="204"/>
      </rPr>
      <t xml:space="preserve">
2 юр/лица, 75 ч/сект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</si>
  <si>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Горение контакта ЛР(РЛНД)-6 кВ №5 на оп. №1.</t>
    </r>
  </si>
  <si>
    <t>ф.10-5-К (10 кВ)</t>
  </si>
  <si>
    <t>1118 ч/сектора, 9 мкд - 204 кв, 25 юр/лиц, 2 котельные, мировой суд, скважина.</t>
  </si>
  <si>
    <r>
      <rPr>
        <sz val="12"/>
        <color rgb="FFFF0000"/>
        <rFont val="Arial Cyr"/>
        <charset val="204"/>
      </rPr>
      <t>Погодные условия: гроза.
Отключение от МТЗ.</t>
    </r>
    <r>
      <rPr>
        <sz val="12"/>
        <rFont val="Arial Cyr"/>
        <charset val="204"/>
      </rPr>
      <t xml:space="preserve">
Причина не установлена.</t>
    </r>
  </si>
  <si>
    <t>ПС-35/10 кВ "Колеульская"
("Россети Сибирь")</t>
  </si>
  <si>
    <t>ф.10-5-К (10 кВ)
("Россети Сибирь")</t>
  </si>
  <si>
    <t>вышка связи "Мегафон" (есть АКБ)</t>
  </si>
  <si>
    <r>
      <t xml:space="preserve">Отключение от МТЗ.
</t>
    </r>
    <r>
      <rPr>
        <sz val="12"/>
        <rFont val="Arial Cyr"/>
        <charset val="204"/>
      </rPr>
      <t>Повреждение в сетях "Россети Сибирь"</t>
    </r>
  </si>
  <si>
    <t>ПС-110/35/6 кВ "Моховская"
(ОАО "Кузбасс Электро")</t>
  </si>
  <si>
    <t xml:space="preserve">
ПС-35/10 кВ "ППШ"
</t>
  </si>
  <si>
    <t>36 ТП</t>
  </si>
  <si>
    <t>12994 бытовых абонентов, 21 социально значимых объектов, среди которых, 1 школы, 5 детских сада, 4 котельных, 11 объектов водоснабжения.</t>
  </si>
  <si>
    <r>
      <rPr>
        <sz val="12"/>
        <color rgb="FFFF0000"/>
        <rFont val="Arial Cyr"/>
        <charset val="204"/>
      </rPr>
      <t>Исчезновение напряжения с центра питания ПС-110/35/6 кВ "Моховская"
(ОАО "Кузбасс Электро").</t>
    </r>
    <r>
      <rPr>
        <sz val="12"/>
        <rFont val="Arial Cyr"/>
        <charset val="204"/>
      </rPr>
      <t xml:space="preserve">
Повреждение в сетях Россети Сибирь на ВЛ-110 кВ Беловская-Новоленинская-2 цепь</t>
    </r>
  </si>
  <si>
    <t>ПС-110/6 кВ "ЦОФ"
(ЦОФ "Сибирь")</t>
  </si>
  <si>
    <t>ф.6-29-П (6 кВ)
(Ввод 1 с.ш. РП-3)</t>
  </si>
  <si>
    <t>Техникум, сварочный класс техникума, 1 ВНС, отдел полиции, стоматологическая поликлиника, общежитие, 80 юр/лиц, ПСК №3 Ростелеком, 41 МКД 1812 кв.</t>
  </si>
  <si>
    <r>
      <t xml:space="preserve">Отключение от МТЗ.
</t>
    </r>
    <r>
      <rPr>
        <sz val="12"/>
        <rFont val="Arial Cyr"/>
        <charset val="204"/>
      </rPr>
      <t>Мех. повреждение КЛ-6 кВ №2 от ПС-110/6 кВ "ЦОФ" до РП-3 сторонней организацией Мегастрой.</t>
    </r>
  </si>
  <si>
    <t>ПС-110/10 кВ "Литвиновская тяговая"
("РЖД")</t>
  </si>
  <si>
    <r>
      <rPr>
        <sz val="12"/>
        <color rgb="FFFF0000"/>
        <rFont val="Arial Cyr"/>
        <charset val="204"/>
      </rPr>
      <t>ст Литвиново</t>
    </r>
    <r>
      <rPr>
        <sz val="12"/>
        <rFont val="Arial Cyr"/>
        <charset val="204"/>
      </rPr>
      <t>.
1 скважина, 9 ч/сектор, АБЗ</t>
    </r>
  </si>
  <si>
    <t>ПС-35/6 кВ "Шалымская"
("Россети Сибирь")
ЦРП-11
("КЭнК")</t>
  </si>
  <si>
    <t>ф.6-13 "Кислородная"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</si>
  <si>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домов ч/с, 28 дома к/с (407квартир), тубдиспасер, поликлиника, фильтровальная станция, МЧС, котельная, тепловой пункт, КТС, школа - интернат №19, клуб, детский сад, школа №6, 4 вышки связи, 8 юр.лиц.</t>
    </r>
  </si>
  <si>
    <r>
      <rPr>
        <sz val="12"/>
        <color rgb="FFFF0000"/>
        <rFont val="Arial Cyr"/>
        <charset val="204"/>
      </rPr>
      <t>Погодные условия: гроза.
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установлена.</t>
    </r>
  </si>
  <si>
    <t>ПС-110/6 кВ "Опорная-19"
("Евразэнерготранс")
ф.6-26-С (6 кВ)
("Россети Сибирь")</t>
  </si>
  <si>
    <t>ТП-508 (ООО "Горэлектросеть")</t>
  </si>
  <si>
    <t>1 ТП
("ГЭС")</t>
  </si>
  <si>
    <t>50 домов ч/сектора</t>
  </si>
  <si>
    <r>
      <t xml:space="preserve">Аварийного отключения не было
Фидер отключён при возникновении не полно фазного режима в сети 6 кВ.
</t>
    </r>
    <r>
      <rPr>
        <sz val="12"/>
        <rFont val="Arial Cyr"/>
        <charset val="204"/>
      </rPr>
      <t>Повреждение в сетях "Россети Сибирь"</t>
    </r>
  </si>
  <si>
    <t>ГРУ-10 ЗС ТЭЦ
(АО "ЕВРАЗ ЗСМК")</t>
  </si>
  <si>
    <t>яч.97 (10 кВ)</t>
  </si>
  <si>
    <r>
      <rPr>
        <sz val="12"/>
        <color rgb="FFFF0000"/>
        <rFont val="Arial Cyr"/>
        <charset val="204"/>
      </rPr>
      <t xml:space="preserve">Эл. сети ООО «Стройиндустрия». </t>
    </r>
    <r>
      <rPr>
        <sz val="12"/>
        <rFont val="Arial Cyr"/>
        <charset val="204"/>
      </rPr>
      <t xml:space="preserve">
19 юр/лиц</t>
    </r>
  </si>
  <si>
    <t>89:30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</si>
  <si>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на эстакаде от ГРУ-10 кВ ЗС ТЭЦ яч.97 до ТП-НВ 010 "Стройдвор".</t>
    </r>
  </si>
  <si>
    <t xml:space="preserve">2 котельных ГТХ № 35,93; котельная ГТХ № 34 (резерв); 2 дет/сада; школа; 2 больницы; проф.центр; комитет природных ресурсов; отд. полиции; 624 ч/сект; 16 мкд - 165 кв.; юр.лица                         </t>
  </si>
  <si>
    <t>ф.6-4-Г (6 кВ)</t>
  </si>
  <si>
    <t>ГУ №5, узел связи, почта, котельная, 2 школы, муз школа, 2 дет/сада, ДК, детская поликлиника, вет. станция, база ООО "КОТК", котельная №38 ввод №2 (резерв), котельная №46 А ввод №2 (резерв), котельная №49 ввод №2 (резерв), 35 юр/лиц, 788 ч/сектор, 49 МКД - 1088 кв.</t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</si>
  <si>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Замыкание в РУ-6 кВ ТП-445 через тело животного (кошки), повреждение опорного изолятора фазы "А".</t>
    </r>
  </si>
  <si>
    <t>ПС-35/10 кВ "Кондома-Тяговая"
("РЖД")</t>
  </si>
  <si>
    <t>ф.10-3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</si>
  <si>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2 МКД - 24 кв, 178 ч/сект, 2 юр/лицо.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</si>
  <si>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сетях "РЖД"</t>
    </r>
  </si>
  <si>
    <t>ПС-35/6 кВ "КМЗ"
("Россети Сибирь")
РП-14
(ООО "Горэлектросеть")</t>
  </si>
  <si>
    <t>ф.13-141 (6 кВ)
(ООО "Горэлектросеть")</t>
  </si>
  <si>
    <t>7 ТП
("КЭнК")
1 ТП
("ГЭС")</t>
  </si>
  <si>
    <t>База филиала "Энергосеть" (пер.Тушинский, 10), 4 юр/лица, 115 ч/сект</t>
  </si>
  <si>
    <t>яч.5 (10 кВ)</t>
  </si>
  <si>
    <t>ЦДОД, Школа №45, юр/лица, 7 мкд - 1045 кв., 2 гаража</t>
  </si>
  <si>
    <r>
      <t xml:space="preserve">Отключение от МТЗ.
</t>
    </r>
    <r>
      <rPr>
        <sz val="12"/>
        <rFont val="Arial Cyr"/>
        <charset val="204"/>
      </rPr>
      <t>Эл.пробой концевой муфты КЛ-10 кВ в яч.1 ТП-941.</t>
    </r>
  </si>
  <si>
    <t>7 ТП
(потребительские)</t>
  </si>
  <si>
    <t>5 СНТ (406 дачных домов), 1 юр/лицо, 2 дома ч/сектора.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</si>
  <si>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сети потребителя, Отпайка на СУ №4, СНТ Жилищник, ФЗ Гейдрович, СНТ Медик (падение дерева (берёзы на ВЛ, обрыв проводов ВЛ, падение (излом) опоры, повреждение ЛР на отпайку).</t>
    </r>
  </si>
  <si>
    <t>ПС-35/10 кВ "Парковая"
("КЭнК")
РП-1
("КЭнК")</t>
  </si>
  <si>
    <t>ф.РП-1-12 (10 кВ)</t>
  </si>
  <si>
    <t>18 мкд (3- 2эт- 22кв, 15- 5эт- 1097кв) - 1119 кв, 2 администрации, д/сад, военкомат, АТС, 48 юр/лиц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</si>
  <si>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Мех. повреждение КЛ-10 кВ от ТП-213 до ТП-214 персоналом УК «БЖУ» при выполнении не согласованных земляных работ (уборка мусора, демонтаж погребов) с помощью спец техники.</t>
    </r>
  </si>
  <si>
    <t>347 ч/сект, 33 ю/л, 1 БС сотовой связи, 2 дач/дома, база филиала №2 (ул. Олимпийская)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</si>
  <si>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№2 от РП-5 до опоры №1</t>
    </r>
  </si>
  <si>
    <t>ПС-35/6 кВ №1 "Центральная"
(ООО "Горэлектросеть")
РП-8
(ООО "Горэлектросеть")
РП-22
(ООО "Горэлектросеть")</t>
  </si>
  <si>
    <t>ф.19-286 (6 кВ)
(ООО "Горэлектросеть")</t>
  </si>
  <si>
    <t>3 ТП
("ГЭС")
4 ТП
("КЭнК")</t>
  </si>
  <si>
    <t>ТП ("ГЭС") сети "КЭнК" 0,4 кВ - 209 ч/сект.
ТП ("КЭнК") - гаражи.</t>
  </si>
  <si>
    <t>Детский оздоровительный лагерь Голубь (имеется собст ДГУ), Оздоровительный центр Жемчужинка (имеется собст ДГУ)
Вышка сотовой связи
СНТ Полянка (77 садовых участков)</t>
  </si>
  <si>
    <t>ф.10-26-К (10 кВ)
(Ввод на 2 с.ш. РП-10 кВ)</t>
  </si>
  <si>
    <t>Отключенных потребителей не было</t>
  </si>
  <si>
    <r>
      <rPr>
        <sz val="12"/>
        <color rgb="FFFF0000"/>
        <rFont val="Arial Cyr"/>
        <charset val="204"/>
      </rPr>
      <t>Отключение ЗМН ячейки ввода ф.10-26-К в РП-10 кВ после появления "земли" при кратковременном отключении ф.10-26-К на ПС для определения места повреждения.</t>
    </r>
    <r>
      <rPr>
        <sz val="12"/>
        <rFont val="Arial Cyr"/>
        <charset val="204"/>
      </rPr>
      <t xml:space="preserve">
Повреждение в сетях "Россети Сибирь"</t>
    </r>
  </si>
  <si>
    <t>ф.10-13-Г (10 кВ)
от ПСС-13-Г-2</t>
  </si>
  <si>
    <t>ПС-35/6 кВ "Красный Углекоп"
("Россети Сибирь")</t>
  </si>
  <si>
    <t>ф.6-13-С (6 кВ)</t>
  </si>
  <si>
    <t>Котельная ГТХ №64; котельная ГТХ №47 (резерв); санаторий "Шахтер"; очистные сооружения; 714 ч/сектора; 5 мкд - 112 кв.; юр.лица</t>
  </si>
  <si>
    <r>
      <t xml:space="preserve">Отключение от МТЗ.
</t>
    </r>
    <r>
      <rPr>
        <sz val="12"/>
        <rFont val="Arial Cyr"/>
        <charset val="204"/>
      </rPr>
      <t>Падение дерева из внеохранной зоны на провода ВЛ-6 кВ в пролёте между оп. №7 и №8.</t>
    </r>
  </si>
  <si>
    <t>ПС-220/110/6 кВ 
"ТЭЦ КМК"
("МЭФ")</t>
  </si>
  <si>
    <t>ф.ЦРП-1-2 (6 кВ)
(Ввод на 2 с.ш. ЦРП-1)
(ООО "Горэлектросеть")</t>
  </si>
  <si>
    <t>3 ТП ("КЭнК")
2 ТП 
("ГЭС")</t>
  </si>
  <si>
    <r>
      <rPr>
        <b/>
        <i/>
        <u/>
        <sz val="12"/>
        <rFont val="Arial Cyr"/>
        <charset val="204"/>
      </rPr>
      <t>2 с.ш. ЦРП-1:</t>
    </r>
    <r>
      <rPr>
        <sz val="12"/>
        <rFont val="Arial Cyr"/>
        <charset val="204"/>
      </rPr>
      <t xml:space="preserve">
ф.4-166 ("ГЭС"), ТП-166 ("КЭнК"):
АМТС Ростелеком (перерыва в электроснабжении не было, АВР, ДГУ);
ф.9-667 ("ГЭС"), ТП-667 ("КЭнК"):
пр-т Курако, 51 (Ново-ТВ), СТО;
ф.7-16 ("ГЭС"), ТП-8 ("ГЭС"):
пр-д Коммунаров, 5 ("Лицей №11"); 
ф.6-39 ("ГЭС"), ТП-7 ("ГЭС"):
пр-д Коммунаров, 2 (База "КЭнК"),
ТП-192 ("КЭнК"): 6 юр/лиц, уличное освещение</t>
    </r>
  </si>
  <si>
    <r>
      <t xml:space="preserve">Исчезновение напряжения на 2.с.ш. 6 кВ ЦРП-1 ("Горэлектросеть") в результате аварийного отключения ф.ЦРП-1-2 (ввод на 2 с.ш. ЦРП-1).
</t>
    </r>
    <r>
      <rPr>
        <sz val="12"/>
        <rFont val="Arial Cyr"/>
        <charset val="204"/>
      </rPr>
      <t>Повреждение КЛ-6 кВ ф.ЦРП-1-2 (ООО "Горэлектросеть")</t>
    </r>
  </si>
  <si>
    <t>ф.6-4-С (6 кВ)
от ЛВНу-15</t>
  </si>
  <si>
    <t>879 ч/сект, 10 юр/лицо</t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</si>
  <si>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Повреждения в сетях потребителя СОЦ "Ашмарино".</t>
    </r>
  </si>
  <si>
    <t>ПС-35/6 кВ №1 "Центральная"
(ООО "Горэлектросеть")
РП-25"Б"
("Евразэнерготранс")</t>
  </si>
  <si>
    <t>ф.РП-ТП-11-ТП-17-18 (6 кВ)
от ЛР-6 кВ ТП-НВ-024</t>
  </si>
  <si>
    <t>1 юр. лицо</t>
  </si>
  <si>
    <t>29:28</t>
  </si>
  <si>
    <r>
      <t xml:space="preserve">Аварийного отключения не было
Неполнофазный режим на ТП-НВ-045. 
</t>
    </r>
    <r>
      <rPr>
        <sz val="12"/>
        <color theme="1"/>
        <rFont val="Arial Cyr"/>
        <charset val="204"/>
      </rPr>
      <t>Эл.пробой КЛ-6 кВ от ЛР до ТП-НВ-024</t>
    </r>
  </si>
  <si>
    <t>ПС-110/6 кВ "Мозжухинская"
("Россети Сибирь")</t>
  </si>
  <si>
    <t>ф.6-10-УН (6 кВ)
("Россети Сибирь")</t>
  </si>
  <si>
    <r>
      <rPr>
        <sz val="12"/>
        <color rgb="FFFF0000"/>
        <rFont val="Arial Cyr"/>
        <charset val="204"/>
      </rPr>
      <t>п. Мозжуха</t>
    </r>
    <r>
      <rPr>
        <sz val="12"/>
        <rFont val="Arial Cyr"/>
        <charset val="204"/>
      </rPr>
      <t xml:space="preserve">
5 мкд - 200 кв., 42 дома ч/сект.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</si>
  <si>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шлейфа в болтовом соединении на ЛР (РЛНД) в сторону ТП-513.  </t>
    </r>
  </si>
  <si>
    <t>ПС-110/6 кВ "Тепловая"
("Россети Сибирь")
РП-П-6 кВ
("КЭНК")</t>
  </si>
  <si>
    <t>ф.6-9-Ж (6 кВ)
от ПСС -2</t>
  </si>
  <si>
    <t xml:space="preserve">304 ч/сектора, 6 юр/лиц. </t>
  </si>
  <si>
    <t>ПС-35/10 кВ "Молодежная"
("Россети Сибирь")</t>
  </si>
  <si>
    <t>ф.10-8с (10 кВ)
("Россети Сибирь")</t>
  </si>
  <si>
    <t xml:space="preserve">1 ТП </t>
  </si>
  <si>
    <t>3 юр. Лица (Базовая станция 
Мегафон, Теле-2, вымпелком)</t>
  </si>
  <si>
    <t>ф.10-8с (10 кВ)
от ЛР-10 кВ отп. на КТП-663</t>
  </si>
  <si>
    <r>
      <rPr>
        <sz val="12"/>
        <color rgb="FFFF0000"/>
        <rFont val="Arial Cyr"/>
        <charset val="204"/>
      </rPr>
      <t>Отключение отпайки на КТП-663 персоналом "Россети Сибирь" после аварийного отключение ф.10-8с.</t>
    </r>
    <r>
      <rPr>
        <sz val="12"/>
        <rFont val="Arial Cyr"/>
        <charset val="204"/>
      </rPr>
      <t xml:space="preserve">
Повреждение в сетях "Россети Сибирь"</t>
    </r>
  </si>
  <si>
    <t>ф.10-5-МЧ (10 кВ)
от ПСС-3</t>
  </si>
  <si>
    <t>СТП-200, КТП-АЗС, СНТ- Русское поле-1, 2, Рассвет-2, Аппарат, Центральная, 3, Зенит, Весна 1, 2, Издатель, Коксохимик, Рябинка, Надежда,2.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</si>
  <si>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Короткое замыкание прибора учета электроэнергии в РУ-0,4 кВ КТП-Рассвет-2 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</si>
  <si>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п.Чугунаш</t>
    </r>
    <r>
      <rPr>
        <sz val="12"/>
        <rFont val="Arial Cyr"/>
        <charset val="204"/>
      </rPr>
      <t xml:space="preserve">
Школа (+котельная), 208 ч/сект, 9 юр/лиц, 1 мкд - 10 кв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</si>
  <si>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color theme="1"/>
        <rFont val="Arial Cyr"/>
        <charset val="204"/>
      </rPr>
      <t>Отгорание провода одной фазы в пролёте между оп. №3-29 и №3-30.</t>
    </r>
  </si>
  <si>
    <t>ПС-110/35/10 кВ "Кузнецкая"
("Россети Сибирь")
ЦРП-4
(ООО "Горэлектросеть")
РП-12
(ООО "Горэлектросеть")</t>
  </si>
  <si>
    <t>ф.12-305 (10 кВ)
(ООО "Горэлектросеть")</t>
  </si>
  <si>
    <t>158 ч/сектора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</si>
  <si>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Отключение 2 секции в РП-12 (ООО "Горэлектросеть").</t>
    </r>
  </si>
  <si>
    <t>ф.6-10-К (6 кВ)
от ЛВР-23</t>
  </si>
  <si>
    <t>ВНС (резерв), 22 ч/сект, 2 ю/лица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</si>
  <si>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концевой муфты КЛ-6 кВ №1 на оп. ВЛ-6 кВ перед РП-4 (ввод в РП)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</si>
  <si>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КЛ-10 кВ от яч.1 ТП-739 до яч.2 ТП-941.</t>
    </r>
  </si>
  <si>
    <t>ПС-110/10 кВ "Коммунальная"
("Россети Сибирь")
РП-17
("КЭнК")</t>
  </si>
  <si>
    <t>яч.10 (10 кВ)</t>
  </si>
  <si>
    <t>174 ч/сектора, юр. лица.</t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</si>
  <si>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Эл.пробой КЛ-10 кВ №1 от ТП-762 яч.5 до оп. №1.</t>
    </r>
  </si>
  <si>
    <t>ф.10-13-Ц (10 кВ)
(Ввод на 1 с.ш. РП-1)</t>
  </si>
  <si>
    <t>37 ТП</t>
  </si>
  <si>
    <t>91 юр/лиц, 43 мкд - 1284 кв., 742 ч/сект, 3 котельные, ЦРБ, род.дом, 2 д/сад, 2 школа, водонапорная башня</t>
  </si>
  <si>
    <r>
      <rPr>
        <sz val="12"/>
        <color rgb="FFFF0000"/>
        <rFont val="Arial Cyr"/>
        <charset val="204"/>
      </rPr>
      <t xml:space="preserve">Исчезновение напряжения на 1.с.ш. 10 кВ ПС-110/10 кВ "Мехзаводская"
("Россети Сибирь")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</si>
  <si>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t>Котельная, КНС, 3 школы, 57 юр/лиц, 1420 ч/сект, 31 мкд - 353 кв.</t>
  </si>
  <si>
    <t>ПС-35/10 кВ "Моторная" 
("Россети Сибирь")</t>
  </si>
  <si>
    <t>ф.10-10-ЮЖ (10 кВ)</t>
  </si>
  <si>
    <t>9 мкд - 107 кв., 3 юр/лица, садовое общество, школа, 757 ч/сект</t>
  </si>
  <si>
    <r>
      <rPr>
        <sz val="12"/>
        <color rgb="FFFF0000"/>
        <rFont val="Arial Cyr"/>
        <charset val="204"/>
      </rPr>
      <t xml:space="preserve">Исчезновение напряжения на 1.с.ш. 10 кВ ПС-35/10 кВ "Моторная" 
("Россети Сибирь")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</si>
  <si>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t>ПС-110/10 кВ "Тяговая"
("РЖД")</t>
  </si>
  <si>
    <t>ф.10-8-МПС (10 кВ) ("РЖД")</t>
  </si>
  <si>
    <t>КНС, Водонапорная башня, 25 юр/лиц, 588 ч/сект, 35 мкд - 432 кв., 4 ж/д барачного типа - 44 кв.</t>
  </si>
  <si>
    <r>
      <rPr>
        <sz val="12"/>
        <color rgb="FFFF0000"/>
        <rFont val="Arial Cyr"/>
        <charset val="204"/>
      </rPr>
      <t xml:space="preserve">Исчезновение напряжения на 1.с.ш. 10 кВ ПС-110/10 кВ "Тяговая" ("РЖД") </t>
    </r>
    <r>
      <rPr>
        <sz val="12"/>
        <rFont val="Arial Cyr"/>
        <charset val="204"/>
      </rPr>
      <t xml:space="preserve">
в результате авар. отключения 1 секции 110 кВ на ПС-220/110/35 кВ «Кемеровская» (ОАО «ФСК ЕЭС»).</t>
    </r>
  </si>
  <si>
    <t xml:space="preserve">бойлерная ТЭР № 9; дет.сад №10; юр/лица; поликлиника; дом ветеранов (150 кв); 13 мкд - 1234 кв.; </t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</si>
  <si>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</si>
  <si>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от ТП-190 («ГЭС») до ТП-191 в сетях ООО "Горэлектросеть".</t>
    </r>
  </si>
  <si>
    <t>ф.17-286 (6 кВ)
(ООО "Горэлектросеть")</t>
  </si>
  <si>
    <t>3 мкд - 368 кв.</t>
  </si>
  <si>
    <t>ф.10-11-М3 (10 кВ)
(Ввод 2 с.ш. РП-3)</t>
  </si>
  <si>
    <t>Бойлерная ТЭР №2; 3 дет/сада, дом ребенка, юр.лица, 31 мкд - 3216 кв., гаражи</t>
  </si>
  <si>
    <r>
      <rPr>
        <sz val="12"/>
        <color rgb="FFFF0000"/>
        <rFont val="Arial Cyr"/>
        <charset val="204"/>
      </rPr>
      <t>Погодные условия: дождь, гроза
Отключение от МТЗ при отключении яч.12 в РП-3</t>
    </r>
    <r>
      <rPr>
        <sz val="12"/>
        <rFont val="Arial Cyr"/>
        <charset val="204"/>
      </rPr>
      <t>.
Причина не установлена</t>
    </r>
  </si>
  <si>
    <t>10 мкд - 968 кв., юр.лица, гаражи</t>
  </si>
  <si>
    <r>
      <rPr>
        <sz val="12"/>
        <color rgb="FFFF0000"/>
        <rFont val="Arial Cyr"/>
        <charset val="204"/>
      </rPr>
      <t>Погодные условия: дождь, гроза
Отключение от ЗЗ</t>
    </r>
    <r>
      <rPr>
        <sz val="12"/>
        <rFont val="Arial Cyr"/>
        <charset val="204"/>
      </rPr>
      <t>.
Эл.пробой КЛ-10 кВ от ТП-718 яч.№3 до ТП-711 яч.№5</t>
    </r>
  </si>
  <si>
    <t>яч.17 (10 кВ)</t>
  </si>
  <si>
    <t>Торговый центр, Спорткомплекс.</t>
  </si>
  <si>
    <r>
      <rPr>
        <sz val="12"/>
        <color rgb="FFFF0000"/>
        <rFont val="Arial Cyr"/>
        <charset val="204"/>
      </rPr>
      <t>Погодные условия: дождь, гроза
Отключение от ЗЗ</t>
    </r>
    <r>
      <rPr>
        <sz val="12"/>
        <rFont val="Arial Cyr"/>
        <charset val="204"/>
      </rPr>
      <t>.
Отгорание шлейфа к ОПН-10 кВ на оп. №1</t>
    </r>
  </si>
  <si>
    <t>ф.10-3-Э (10 кВ)</t>
  </si>
  <si>
    <t>Котельная №6 ("ТЭР")</t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</si>
  <si>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Причина не установлена</t>
    </r>
  </si>
  <si>
    <t>ф.10-22-Э (10 кВ)</t>
  </si>
  <si>
    <t>Отключенных потребителей не было.
Котельная №6 ("ТЭР") (резерв)</t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</si>
  <si>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Эл.пробой изолятора ф."В" на оп. №38</t>
    </r>
  </si>
  <si>
    <t>ф.10-12-Э (10 кВ)</t>
  </si>
  <si>
    <r>
      <rPr>
        <sz val="12"/>
        <color rgb="FFFF0000"/>
        <rFont val="Arial Cyr"/>
        <charset val="204"/>
      </rPr>
      <t>Погодные условия: дождь, гроза
Аварийного отключения не было
"земля" в сети 10 кВ</t>
    </r>
    <r>
      <rPr>
        <sz val="12"/>
        <rFont val="Arial Cyr"/>
        <charset val="204"/>
      </rPr>
      <t xml:space="preserve">
Эл.пробой изолятора ф."В" на оп. №42</t>
    </r>
  </si>
  <si>
    <t>ПС-35/6 кВ №6
(ООО ХК «СДС - Энерго")</t>
  </si>
  <si>
    <t>ф.6-8-К (6 кВ)</t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</si>
  <si>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Эл.пробой изолятров ф."В" на оп. №29, №40</t>
    </r>
  </si>
  <si>
    <t>ПС-35/6 кВ "Маганак"
("Россети Сибирь")</t>
  </si>
  <si>
    <t>ф.6-5-П (6 кВ)</t>
  </si>
  <si>
    <t>Пункт полиции, 9 мкд - 99 кв., 104 ч/сект, юр.лица</t>
  </si>
  <si>
    <r>
      <rPr>
        <sz val="12"/>
        <color rgb="FFFF0000"/>
        <rFont val="Arial Cyr"/>
        <charset val="204"/>
      </rPr>
      <t xml:space="preserve">Погодные условия: дождь, гроза
Отключение от МТЗ.
</t>
    </r>
    <r>
      <rPr>
        <sz val="12"/>
        <rFont val="Arial Cyr"/>
        <charset val="204"/>
      </rPr>
      <t>Причина не установлена</t>
    </r>
  </si>
  <si>
    <t>ф.6-4-ПМ (6 кВ)
от ТП-328</t>
  </si>
  <si>
    <t>4 котельных, 2 д/сада, школа, сбербанк, юр/лица, 1053 ч/сектора, 37 мкд - 883 кв.</t>
  </si>
  <si>
    <r>
      <rPr>
        <sz val="12"/>
        <color rgb="FFFF0000"/>
        <rFont val="Arial Cyr"/>
        <charset val="204"/>
      </rPr>
      <t xml:space="preserve">Погодные условия: дождь, гроза
Отключение от МТЗ.
</t>
    </r>
    <r>
      <rPr>
        <sz val="12"/>
        <rFont val="Arial Cyr"/>
        <charset val="204"/>
      </rPr>
      <t>Эл.пробой КЛ-6 кВ №1 от ТП-318 яч.2 до оп. ВЛ-6 кВ №1</t>
    </r>
  </si>
  <si>
    <t>60 ч/сектора, 4 мкд - 144 кв., 33 гаража, 6 юр.лиц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</si>
  <si>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Механическое повреждение КЛ-6 кВ от оп. №16 до ТП-КЮ-3 сторонней организацией ООО "Строй технология" при производстве несогласованных земляных работ</t>
    </r>
  </si>
  <si>
    <t>ПС-110/35/10 кВ "Талдинская"
(ЗАО "Электросеть")</t>
  </si>
  <si>
    <t>СНТ Талдинец (150 садовых участков)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</si>
  <si>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"Талдинского разреза"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</si>
  <si>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>.
Повреждение дер. опор (№175, 176, 177) ВЛ-6 кВ в результате прямого попадания молнии.</t>
    </r>
  </si>
  <si>
    <t>ф.5-157 (6 кВ)
(ООО "Горэлектросеть")</t>
  </si>
  <si>
    <t>16 мкд - 665 кв., 2 юр/лиц</t>
  </si>
  <si>
    <t>ф.10-8-С (10 кВ)
("Россети Сибирь")</t>
  </si>
  <si>
    <t>СНТ "Мебельщик", "Природа", "Флора", "Дорожник" (670 ч/сектора)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</si>
  <si>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"Россети Сибирь"</t>
    </r>
  </si>
  <si>
    <t>2 котельных "Тепломир", "Прокопьевский психоневрологический интернат", Детский оздоровительный лагерь круглогодичного действия "Юность", оздоровительный центр "Олимпиец", 916 ч/сектора, 2 мкд - 16 кв.</t>
  </si>
  <si>
    <r>
      <rPr>
        <sz val="12"/>
        <color rgb="FFFF0000"/>
        <rFont val="Arial Cyr"/>
        <charset val="204"/>
      </rPr>
      <t xml:space="preserve">Отключение от ЗЗ.
</t>
    </r>
    <r>
      <rPr>
        <sz val="12"/>
        <rFont val="Arial Cyr"/>
        <charset val="204"/>
      </rPr>
      <t>Повреждения в сетях потребителя ООО "ТСО Сибирь".</t>
    </r>
  </si>
  <si>
    <t>308 ч/сект, 4 мкд - 56 кв., школа, д/сад, 6 юр.лиц, спорткомплекс</t>
  </si>
  <si>
    <r>
      <rPr>
        <sz val="12"/>
        <color rgb="FFFF0000"/>
        <rFont val="Arial Cyr"/>
        <charset val="204"/>
      </rPr>
      <t>Отключение от МТЗ с неуспешным АПВ при наличии "земли" в сети 6 кВ.</t>
    </r>
    <r>
      <rPr>
        <sz val="12"/>
        <rFont val="Arial Cyr"/>
        <charset val="204"/>
      </rPr>
      <t xml:space="preserve">
Повреждение на абонентской ТП-531 ИП Курдюмов С.С.</t>
    </r>
  </si>
  <si>
    <t>ф.6-35-П (6 кВ)
от ПСС-8</t>
  </si>
  <si>
    <t>458 ч/сект, 7 юр/лиц</t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</si>
  <si>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Эл.пробой КЛ-6 кВ от ЛР-18 на оп. ВЛ-6 кВ до ТП-588.</t>
    </r>
  </si>
  <si>
    <t>ПС-110/35/6 кВ "БЦЗ"
("Россети Сибирь")
РП-5
("КЭнК")</t>
  </si>
  <si>
    <t>ф.РП-5-11</t>
  </si>
  <si>
    <t>210 ч/сект, дет. приют, (+котельная), насосная, скважина, пром. зона, 11 юр/лиц</t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</si>
  <si>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на абонентской ТП-282 (метал. проф).</t>
    </r>
  </si>
  <si>
    <t>ПС-35/6 кВ "Тайбинская"
("ОЭСК")</t>
  </si>
  <si>
    <t>ф.2-10-Г (6 кВ)</t>
  </si>
  <si>
    <t>Дом детского творчества, школа, завод ЖБИ, мичуринские сады, 2 котельные, контейнерная площадка, 12 юр/лиц, 246 ч/сектор, 175 комм/кв.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</si>
  <si>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одной из двух КЛ-6 кВ №2 от опоры №74/1 до ТП-78.</t>
    </r>
  </si>
  <si>
    <t>ПС-35/6 кВ "Абагур-Атамановская"
("Россети Сибирь")
ЦРП-6
("Энергия Холдинг")</t>
  </si>
  <si>
    <t>ф.КТПН-66 (6 кВ)
("Энергия Холдинг")</t>
  </si>
  <si>
    <t>СНТ "Бережки". 52 дачных дома.</t>
  </si>
  <si>
    <r>
      <t xml:space="preserve">Отключение от МТЗ
</t>
    </r>
    <r>
      <rPr>
        <sz val="12"/>
        <rFont val="Arial Cyr"/>
        <charset val="204"/>
      </rPr>
      <t>Повреждение в сетях "Энергия Холдинг"</t>
    </r>
  </si>
  <si>
    <t>ф.10-5-К (10 кВ)
от Р-ПР 8</t>
  </si>
  <si>
    <t>Котельная 1шт (юр/лицо), МКД 2шт-58 кв, 6 юр/лиц, 605 ч/сектор</t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</si>
  <si>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на абонентской ТП-ПР-434П (ПАТП). Попадание дождевой воды в РУ-10 кВ.</t>
    </r>
  </si>
  <si>
    <t>ф.10-6-Л (10 кВ)
от ЯКНО-ПР 3</t>
  </si>
  <si>
    <t>ФНС (есть резерв), Насосная станция, Котельная 1шт, МКД 8 шт-273 кв, 16 ч/сектор, 5 юр/лиц</t>
  </si>
  <si>
    <r>
      <rPr>
        <sz val="12"/>
        <color rgb="FFFF0000"/>
        <rFont val="Arial Cyr"/>
        <charset val="204"/>
      </rPr>
      <t xml:space="preserve">Отключение от МТЗ с неуспешным АПВ.
</t>
    </r>
    <r>
      <rPr>
        <sz val="12"/>
        <rFont val="Arial Cyr"/>
        <charset val="204"/>
      </rPr>
      <t>Причина не установлена</t>
    </r>
  </si>
  <si>
    <t>ПС-110/10 кВ "Стройбаза"
("Россети Сибирь")</t>
  </si>
  <si>
    <t>ф.10-4-В (10 кВ)
("Россети Сибирь")</t>
  </si>
  <si>
    <t>СНТ "Весёлое". 169 дачных дома.</t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</si>
  <si>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</si>
  <si>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t>ф.6-309-ЦРП-6 (6 кВ)
от ЛРС-71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</si>
  <si>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7 домов ч/сектора.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</si>
  <si>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уборки с ВЛЗ-6 кВ упавшего из-за охранной зоны, дерева (ель), отпайка на ТП-716.</t>
    </r>
  </si>
  <si>
    <t>ф.6-31-С (6 кВ)
(ввод на 1 с.ш ЦРП-1)</t>
  </si>
  <si>
    <t>11 ТП (КЭнК): 31 юр/лицо, 18 ТП (потреб. среди них МТП-52 АЗС: есть ИБП).</t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</si>
  <si>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Эл.пробой одной из двух КЛ-6 кВ от ПС до ЦРП-1.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</si>
  <si>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"Энергия Холдинг"</t>
    </r>
  </si>
  <si>
    <t>ПС-35/6 кВ "Абагур-Атамановская"
("Россети Сибирь")</t>
  </si>
  <si>
    <t>ф.6-4-П (6 кВ)</t>
  </si>
  <si>
    <t>2 ТП (КЭнК): б/о Пурга, 30 ч/сектора (котельное отопление). 1 ТП (потребительское)</t>
  </si>
  <si>
    <t>ф.7 (6 кВ)</t>
  </si>
  <si>
    <t>Котельная 23 (ввод 1), Котельная 24 (резерв), насосная, школа №4, Пожарная часть, травмбольница, 212 ч/сектор, 12 мкд - 521 кв.</t>
  </si>
  <si>
    <t>ф.6-9-П (6 кВ)
от ЛВР №24</t>
  </si>
  <si>
    <t>1 ВНС, 1 ДК, 1 вышка сотовой связи, 1 ю/л, 279 ч/сект</t>
  </si>
  <si>
    <t>ф.18 (6 кВ)
от МВ-6 кВ в ТП-559</t>
  </si>
  <si>
    <t>22 дома ч/сектора, 1 юр/лицо, 2 СТН (23 д/участка, без постоянного проживания)</t>
  </si>
  <si>
    <t xml:space="preserve">
ф.10-7-РП (10 кВ)
</t>
  </si>
  <si>
    <t>РФС, РДК, ЦРБ, пол-ка, котельная, 775 ч/сект, 35 мкд - 570 кв., 72 юр/лиц, 2 д/с.</t>
  </si>
  <si>
    <t>ф.10-1(10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</si>
  <si>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107 ч/сектора.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</si>
  <si>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Разрушение опорного изолятора держателя контакта патрона ПТ фазы «С» и горание плавких вставок в патронах ПТ фазы "А" и "В" на СТП-603</t>
    </r>
  </si>
  <si>
    <t>ф.10-6 (10 кВ)
("РЖД")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</si>
  <si>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1 МКД - 8 кв, 208 ч/сект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</si>
  <si>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Причина не установлена</t>
    </r>
  </si>
  <si>
    <t>ф.917 (6 кВ)</t>
  </si>
  <si>
    <t>664 ч/сект, 6 мкд - 197 кв., 12 юр.лиц, мобильная котельная, котельная №7, 26, 24 (резерв), 10 гаражей</t>
  </si>
  <si>
    <r>
      <rPr>
        <sz val="12"/>
        <color rgb="FFFF0000"/>
        <rFont val="Arial Cyr"/>
        <charset val="204"/>
      </rPr>
      <t>Погодные условия: гроза.
Отключение от МТЗ</t>
    </r>
    <r>
      <rPr>
        <sz val="12"/>
        <rFont val="Arial Cyr"/>
        <charset val="204"/>
      </rPr>
      <t xml:space="preserve">
Причина не установлена</t>
    </r>
  </si>
  <si>
    <t>ф.6-7-Карьер (6 кВ)</t>
  </si>
  <si>
    <t>Психоневрологический интернат, 16 юр/лиц, 232 ч/сектора, 2 гаража</t>
  </si>
  <si>
    <t>2 скважины №5, №21, 9 юр/лиц, 233 ч/сект, 1 2эт. МКД - 8 кв.</t>
  </si>
  <si>
    <r>
      <rPr>
        <sz val="12"/>
        <color rgb="FFFF0000"/>
        <rFont val="Arial Cyr"/>
        <charset val="204"/>
      </rPr>
      <t>Погодные условия: гроза.
Отключение от ТО.</t>
    </r>
    <r>
      <rPr>
        <sz val="12"/>
        <rFont val="Arial Cyr"/>
        <charset val="204"/>
      </rPr>
      <t xml:space="preserve">
Обрыв проводов ВЛЗ-6 кВ ф.«А» и «С» на оп. №6/6 в результате попадания молнии. </t>
    </r>
  </si>
  <si>
    <r>
      <rPr>
        <sz val="12"/>
        <color rgb="FFFF0000"/>
        <rFont val="Arial Cyr"/>
        <charset val="204"/>
      </rPr>
      <t>п. Таёжный.</t>
    </r>
    <r>
      <rPr>
        <sz val="12"/>
        <rFont val="Arial Cyr"/>
        <charset val="204"/>
      </rPr>
      <t xml:space="preserve">
11 ч/сектора</t>
    </r>
  </si>
  <si>
    <r>
      <rPr>
        <sz val="12"/>
        <color rgb="FFFF0000"/>
        <rFont val="Arial Cyr"/>
        <charset val="204"/>
      </rPr>
      <t>Погодные условия: гроза.
Отключение от МТЗ</t>
    </r>
    <r>
      <rPr>
        <sz val="12"/>
        <rFont val="Arial Cyr"/>
        <charset val="204"/>
      </rPr>
      <t xml:space="preserve">
Эл.пробой концевой муфты КЛ-10 кВ на оп. №1 (выход на ВЛ с ПС).</t>
    </r>
  </si>
  <si>
    <t>ПС-110/35/6 кВ "Новочертинская"
("Россети Сибирь")
РП-2
("КЭнК")</t>
  </si>
  <si>
    <t>ф.РП-2-13-Ш (6 кВ)
от ТП-763</t>
  </si>
  <si>
    <t>743 ч/сектора, школа, 2 юр/лица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</si>
  <si>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опорного изолятора держателя контакта патрона ПТ на МТП-798.</t>
    </r>
  </si>
  <si>
    <t>ф.6-4-П (6 кВ)
от ВН-6 кВ в ТП-68</t>
  </si>
  <si>
    <t>1 юр/лицо (Дробильная)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</si>
  <si>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Эл.пробой опорных изоляторов ф."В" и "С" колодки держателя ПК-6 кВ перед ПКУ.</t>
    </r>
  </si>
  <si>
    <t>ПС-35/10 кВ "Колмогоровская"
("Россети Сибирь")</t>
  </si>
  <si>
    <t>ф.10-0-Т (10 кВ)
("Россети Сибирь")</t>
  </si>
  <si>
    <r>
      <rPr>
        <sz val="12"/>
        <color rgb="FFFF0000"/>
        <rFont val="Arial Cyr"/>
        <charset val="204"/>
      </rPr>
      <t>с. Колмогорово</t>
    </r>
    <r>
      <rPr>
        <sz val="12"/>
        <rFont val="Arial Cyr"/>
        <charset val="204"/>
      </rPr>
      <t xml:space="preserve">
1 скважина, 11 ч/сектор, турбаза (работают в летнее время)</t>
    </r>
  </si>
  <si>
    <t>ф.10-12-НК (10 кВ)
("Россети Сибирь")
от ЛР-10 кВ на отп. оп. №1 в сторону ТП-ФЛ Костылев</t>
  </si>
  <si>
    <t>2 юр/лица, 3 ч/сектра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</si>
  <si>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Оперативное отключение в связи с наличием задымления на потребительской ТП-ФЛ-Косырев.</t>
    </r>
    <r>
      <rPr>
        <sz val="12"/>
        <rFont val="Arial Cyr"/>
        <charset val="204"/>
      </rPr>
      <t xml:space="preserve">
По предварительной информации выход из строя трансформатора в потребительской ТП-ФЛ-Косарев</t>
    </r>
  </si>
  <si>
    <t>ф.6-4-П-2 (6 кВ)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</si>
  <si>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37 мкд - 981 кв., 186 ч/сектор, 2 д/сада, Администрация, школа №15, школа искусств №8, поликлиника, насосная холодной воды (питьевая + очистные), телевышка, очистные сооружения, 2 Фекальные перекачки, 85 гаражей.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</si>
  <si>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дер. на ж/б приставке опоры №13, обрыв провода ф."В" в результате наезда легкового автомобиля "Нива".</t>
    </r>
  </si>
  <si>
    <t>ф.10-12-ТП-115 (10 кВ)</t>
  </si>
  <si>
    <t>17 мкд (15 5-эт., 2 2-эт.) - 1567 кв., школа №6, дет. туберкулезный санаторий, 4 дет/сада, 29 юр/лиц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</si>
  <si>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КЛ-10 кВ от ТП-116 яч.5 до ТП-117 яч. 2.
Эл.пробой КЛ-10 кВ от ТП-117 яч.4 до ТП-118 яч. 6.</t>
    </r>
  </si>
  <si>
    <t>ф.10-5-Х (10 кВ)
от ЯКНО-76</t>
  </si>
  <si>
    <r>
      <rPr>
        <sz val="12"/>
        <color rgb="FFFF0000"/>
        <rFont val="Arial Cyr"/>
        <charset val="204"/>
      </rPr>
      <t xml:space="preserve">п. Итатский. </t>
    </r>
    <r>
      <rPr>
        <sz val="12"/>
        <rFont val="Arial Cyr"/>
        <charset val="204"/>
      </rPr>
      <t xml:space="preserve">
2 котельные, 2 водонапорных башни, поликлиника, коррекционная школа, детский сад, 61 юр/лиц, 720 час/сект</t>
    </r>
  </si>
  <si>
    <t>ПС-110/35/6 кВ "Новочертинская"
("Россети Сибирь")</t>
  </si>
  <si>
    <t>ф.6-4-НГ (6 кВ)
(Ввод на 1 с.ш. РП-2)</t>
  </si>
  <si>
    <t>1 секция 6 кВ
46 мкд  (11- 2эт- 142кв, 11-3 эт.-451кв, 8-4эт-432кв, 16- 5эт- 1277кв) - 2302 кв, 1017 ч/сект, котельная, 3 д/сада, интернат, 2 школы, больница, пол-ка, КНС, АТС, ВГСЧ, клуб, полиция, 35 юр/лиц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</si>
  <si>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>.
Внеплановый вывод в ремонт 1 с.ш. на 
ПС-110/35/6 кВ "Новочертинская"
("Россети Сибирь")
Повреждение в сетях "Россети Сибирь"</t>
    </r>
  </si>
  <si>
    <t>ф.6-10-НГ (6 кВ)</t>
  </si>
  <si>
    <t>2 мкд (2- 2эт.- 32 кв.), 457 ч/сект, 13 юр/лиц.</t>
  </si>
  <si>
    <t>ПС-110/35/6 кВ "Новочертинская"
(("Россети Сибирь")</t>
  </si>
  <si>
    <t xml:space="preserve">ф.6-8-ТЦ (6 кВ) </t>
  </si>
  <si>
    <t>147 ч/с, 3 юр/лиц</t>
  </si>
  <si>
    <t>ПС-35/6 кВ №1 «Бабанаковская»
("РООС")</t>
  </si>
  <si>
    <t>ф.1-19-Г (6 кВ)</t>
  </si>
  <si>
    <t>3 юр/лица, 504 ч/сект, 2 котельных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</si>
  <si>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ПС-35/6 кВ №1 «Бабанаковская» ("РООС") до оп.№1.</t>
    </r>
  </si>
  <si>
    <t>ф.10-38-М10 (10 кВ)
(Ввод на 1 с.ш. РП-6)</t>
  </si>
  <si>
    <t xml:space="preserve">Болерная №8 (резерв), 25 мкд - 2680 кв., Школа №45, ростелеком, поликлиника, Бойлерная №9, юр/лица,                                            </t>
  </si>
  <si>
    <r>
      <rPr>
        <sz val="12"/>
        <color rgb="FFFF0000"/>
        <rFont val="Arial Cyr"/>
        <charset val="204"/>
      </rPr>
      <t>Отключение от Д.З</t>
    </r>
    <r>
      <rPr>
        <sz val="12"/>
        <rFont val="Arial Cyr"/>
        <charset val="204"/>
      </rPr>
      <t xml:space="preserve">
Межфазное перекрытие через тела животных (4-х крыс) в яч.№3 НТМИ совмещенная с секционным ЛР. 
На НТМИ выпали блинкера неисправность вторичных цепей, блокировка АВР, работа защиты «ОВОД».    </t>
    </r>
  </si>
  <si>
    <t>ф.10-13-Г (10 кВ)</t>
  </si>
  <si>
    <t>22 ТП</t>
  </si>
  <si>
    <t>Водозабор (есть резерв), 446 ч/сектора, 9 МКД-150 кв., 48 юр/лиц, котельная (есть резерв), КНС (резерв), д/сад, Горнолыжная база, 2 скважины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</si>
  <si>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Межфазное перекрытие через тело птицы (2-х ворон) на ЛР-13Г-2.</t>
    </r>
  </si>
  <si>
    <t>ПС-35/6 кВ №6 "В.Островская"
(ООО "Горэлектросеть")</t>
  </si>
  <si>
    <t>ф.29-РП-85 (6 кВ)
(Ввод на 2 с.ш. РП-85)</t>
  </si>
  <si>
    <t>1 РП
1 ТП</t>
  </si>
  <si>
    <t>56 ч/сектора, газовая станция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</si>
  <si>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ПС до РП-85.</t>
    </r>
  </si>
  <si>
    <t>ПС-110/35/10 кВ "Тяжинская"
("Россети Сибирь")
РП-10 кВ
("КЭнК")
ф.10-10-С (10 кВ)
("КЭнК")</t>
  </si>
  <si>
    <t>ТП-17</t>
  </si>
  <si>
    <t>44 ч/сектора, 3 юр/лица</t>
  </si>
  <si>
    <r>
      <rPr>
        <sz val="12"/>
        <color rgb="FFFF0000"/>
        <rFont val="Arial Cyr"/>
        <charset val="204"/>
      </rPr>
      <t>Аварийного отключения не было.
Неполнофазный режим.</t>
    </r>
    <r>
      <rPr>
        <sz val="12"/>
        <rFont val="Arial Cyr"/>
        <charset val="204"/>
      </rPr>
      <t xml:space="preserve">
Сгорание плавкой вставки в ПКТ-110 (10 А) трансформатора 160 кВА по ф."С" на ТП-17.</t>
    </r>
  </si>
  <si>
    <t>ф.13-61-1 (6 кВ)
(ООО "Горэлектросеть")</t>
  </si>
  <si>
    <t>5 мкд - 210 кв., 2 школы, д/сад, 1 юр/лицо, поликлинника</t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</si>
  <si>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</t>
    </r>
    <r>
      <rPr>
        <sz val="12"/>
        <rFont val="Arial Cyr"/>
        <charset val="204"/>
      </rPr>
      <t xml:space="preserve">
Отключение 1 секции 6 кВ в РП-21
(ООО "Горэлектросеть")</t>
    </r>
  </si>
  <si>
    <t>ф.15-170 (6 кВ)</t>
  </si>
  <si>
    <t>Школа</t>
  </si>
  <si>
    <t>ПС-35/6 кВ №10
(ООО ХК «СДС - Энерго")</t>
  </si>
  <si>
    <t>Котельная ГТХ №15 (резерв), котельная ТЭР №114, 543 ч/сект, 24 мкд - 490 кв., 40 юр/лиц, 3 дет/сада, 3 вышки связи, суд, АБК водоканала, 47 гаражей.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</si>
  <si>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на двухцепной ВЛ-6 кВ ф.15, ф.19, в пролете оп. 34-35 в результате падения провода со старой недействующей ВЛ ф.15, ф.19.</t>
    </r>
  </si>
  <si>
    <t>ф.19 (6 кВ)</t>
  </si>
  <si>
    <t>Котельная ТЭР №25 (резерв), котельная ГТХ №24, 387 ч/сект., 10 мкд - 240 кв., 64 юр/лица, 85 гаражей.</t>
  </si>
  <si>
    <t>ф.10-15-К (10 кВ)</t>
  </si>
  <si>
    <t>ООО"ЯКК", ДДЦ "Феникс", водозабор (есть резерв), котельная ООО"ЯКК", 386 домов ч/сект, 7 юр/лиц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</si>
  <si>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в связи с возникновением "Земли" в сети 10 кВ.
Эл. пробой изолятора на дер. опоре №79/2/3 (отпайка на ТП №19) с последующим повреждением (выгоранием) дер. траверсы опоры.</t>
    </r>
  </si>
  <si>
    <t>ф.РП-4-9 (10 кВ)</t>
  </si>
  <si>
    <t>171 ж/д ч/с, 25 мкд (19- 2эт- 195кв, 6- 5эт- 427кв)- 622кв, ЛОВД, Школа, Котельная школы, 2 насосных, + 26 юл. лица</t>
  </si>
  <si>
    <t>ф.10-12-2Л</t>
  </si>
  <si>
    <t>Скважина, вышка связи, ДЮСШ, 78 юр/лиц, 851 ч/сектора, 30 МКД (1-3эт.-33 кв, 28 -2эт.-366 кв, 1-1эт.-4 кв.), 5 котельных, школа, д/сад</t>
  </si>
  <si>
    <r>
      <rPr>
        <sz val="12"/>
        <color rgb="FFFF0000"/>
        <rFont val="Arial Cyr"/>
        <charset val="204"/>
      </rPr>
      <t>Отключение от МТЗ с не успешным АПВ.</t>
    </r>
    <r>
      <rPr>
        <sz val="12"/>
        <rFont val="Arial Cyr"/>
        <charset val="204"/>
      </rPr>
      <t xml:space="preserve">
Причина не установлена</t>
    </r>
  </si>
  <si>
    <t>ПС-110/10 кВ "ЛПК"
("Россети Сибирь")</t>
  </si>
  <si>
    <t>ф.10-13-К (10 кВ)
("Россети Сибирь")</t>
  </si>
  <si>
    <t>3 юр/лица (часовня, пост охраны, 2 кафе)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</si>
  <si>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Россети Сибирь</t>
    </r>
  </si>
  <si>
    <t>ф.10-3-Я (10 кВ)
("Россети Сибирь")</t>
  </si>
  <si>
    <t>ООО "Яшкинская птицефабрика"</t>
  </si>
  <si>
    <r>
      <rPr>
        <sz val="12"/>
        <color rgb="FFFF0000"/>
        <rFont val="Arial Cyr"/>
        <charset val="204"/>
      </rPr>
      <t xml:space="preserve">Аварийного отключения не было 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 в сетях "Россети Сибирь"</t>
    </r>
  </si>
  <si>
    <r>
      <rPr>
        <sz val="12"/>
        <color rgb="FFFF0000"/>
        <rFont val="Arial Cyr"/>
        <charset val="204"/>
      </rPr>
      <t>Аврийного отключения не было</t>
    </r>
    <r>
      <rPr>
        <sz val="12"/>
        <rFont val="Arial Cyr"/>
        <charset val="204"/>
      </rPr>
      <t xml:space="preserve">
Оперативное отключение для отключения ЛР в сетях Россети Сибирь
Повреждение в сетях "Россети Сибирь"</t>
    </r>
  </si>
  <si>
    <t>ф.6-9-9 (6 кВ)</t>
  </si>
  <si>
    <t>Котельная №8, 28 юр/лиц (24 объекта), 751 ч/сектора.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</si>
  <si>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на потребительской ТП-85 (ООО ТСО "Сибирь"). </t>
    </r>
  </si>
  <si>
    <t>ф.6-9-9 (6 кВ)
от ПСС-9</t>
  </si>
  <si>
    <t>Котельная №8, 19 юр/лиц (17 объекта), 479 ч/сектора.</t>
  </si>
  <si>
    <r>
      <rPr>
        <sz val="12"/>
        <color rgb="FFFF0000"/>
        <rFont val="Arial Cyr"/>
        <charset val="204"/>
      </rPr>
      <t>Отключение с успешным АПВ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</si>
  <si>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в сторону ТП-185, ТП-185А ("СНТ Ирина"), ТП-98 (ИП Журавлев)</t>
    </r>
  </si>
  <si>
    <t>ПС-35/10 кВ "Мазуровская"
("Россети Сибирь")</t>
  </si>
  <si>
    <t>ф.10-23-КМ (10 кВ)
("Россети Сибирь")</t>
  </si>
  <si>
    <t>СНТ "Сосновый Бор" 32 ч/сект</t>
  </si>
  <si>
    <t>ф.6-11-П (6 кВ)</t>
  </si>
  <si>
    <t>335 дом ч/с,4 комм.дома (2эт.-64кв),  8 юр.лиц (Абонентская база+котельная базы,  д/сад, 2школы, базовая станция, склад, АТП, магазины)</t>
  </si>
  <si>
    <r>
      <rPr>
        <sz val="12"/>
        <color rgb="FFFF0000"/>
        <rFont val="Arial Cyr"/>
        <charset val="204"/>
      </rPr>
      <t>Аварийного отключения не было "земля" в сети 6 кВ</t>
    </r>
    <r>
      <rPr>
        <sz val="12"/>
        <rFont val="Arial Cyr"/>
        <charset val="204"/>
      </rPr>
      <t xml:space="preserve">
Разрушение подвесного изолятора (стекло) на опоре №4 </t>
    </r>
  </si>
  <si>
    <t>ф.6-4-С (6 кВ)</t>
  </si>
  <si>
    <t>53 ТП</t>
  </si>
  <si>
    <t>62 юр/лиц, 4 к/сектора- 75 кв (централизованное отопление), 2321 ч/сектора( печное отопление), 17 гаражей</t>
  </si>
  <si>
    <r>
      <t xml:space="preserve">Огтключение от МТЗ
</t>
    </r>
    <r>
      <rPr>
        <sz val="12"/>
        <rFont val="Arial Cyr"/>
        <charset val="204"/>
      </rPr>
      <t>Причина не установлена</t>
    </r>
  </si>
  <si>
    <t>ф.10-3-Л (10 кВ)
от ВВ-10 кВ в ТП-688</t>
  </si>
  <si>
    <t>269 ч/с, 2 ВНС: Скважина 1 (виноградная); скважина 2 (Магистральная), 5юр/лиц</t>
  </si>
  <si>
    <t>ПС-35/10 кВ "Крапивинская"
("Россети Сибирь")
ф.10-16-КР (10 кВ)</t>
  </si>
  <si>
    <t>Котельная, дет/сад, дом ветеранов, скважина, 74 ч/сектора, 3 МКД (48 квартир), 13 юр.лиц</t>
  </si>
  <si>
    <r>
      <rPr>
        <sz val="12"/>
        <color rgb="FFFF0000"/>
        <rFont val="Arial Cyr"/>
        <charset val="204"/>
      </rPr>
      <t xml:space="preserve">Аварийного отключения не было </t>
    </r>
    <r>
      <rPr>
        <sz val="12"/>
        <rFont val="Arial Cyr"/>
        <charset val="204"/>
      </rPr>
      <t xml:space="preserve">Перегорание 3-х плавких вставок в патронах ПК-10 кВ (31,5 А) в ТП-180 (Тр-р 250 кВА).
Повреждение 2-х проходных изоляторов ф. "В", "С". </t>
    </r>
  </si>
  <si>
    <t>ПС-35/6 кВ №5 "Новая"
(ООО "Горэлектросеть")
РП-7
(ООО "Горэлектросеть")</t>
  </si>
  <si>
    <t>ф.9-681 (6 кВ)
(ООО "Горэлектросеть")</t>
  </si>
  <si>
    <t xml:space="preserve">
2 ТП
</t>
  </si>
  <si>
    <t>48 ч/сект, 1 гаражный кооператив.</t>
  </si>
  <si>
    <t>19 юр/лицо (17 объектов), 479 ч/сектора, котельная</t>
  </si>
  <si>
    <t>19 юр/лиц (17 объектов), 479 ч/сектора, котельная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</si>
  <si>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 включении ЛР-6 кВ в сети потребителя на потребительское ТП-98 персоналом потребителя без снятия нагрузки на ТП-98.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</si>
  <si>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</si>
  <si>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КЛ-6 кВ в сетях потребителя "Разрез Кайчакский"</t>
    </r>
  </si>
  <si>
    <t>ф.6-29-П (6 кВ)
(Ввод на 1 с.ш. РП-3)</t>
  </si>
  <si>
    <t>Техникум, сварочный класс техникума, ВНС, отдел полиции, стоматологическая поликлиника, общежитие, 80 юр/лиц, ПСК №3 Ростелеком, 41 мкд - 1812 кв.</t>
  </si>
  <si>
    <r>
      <rPr>
        <sz val="12"/>
        <color rgb="FFFF0000"/>
        <rFont val="Arial Cyr"/>
        <charset val="204"/>
      </rPr>
      <t>Отключение от МТЗ при наличии "земли" в сети 6 кВ.</t>
    </r>
    <r>
      <rPr>
        <sz val="12"/>
        <rFont val="Arial Cyr"/>
        <charset val="204"/>
      </rPr>
      <t xml:space="preserve">
Эл.пробой 2-х КЛ-6 кВ ф.6-29-П от ПС 110/6кВ ЦОФ Сибирь до РП-3</t>
    </r>
  </si>
  <si>
    <t>ф.10-7-Л(10 кВ)</t>
  </si>
  <si>
    <t>6 котельных, 7 скважин, насосная, ЛИУ-33, комбинат " Алтай", школа, 2 дет/сада, 61 юр/лицо, 1279 ч/сектора, 512 коммун/кв, МЧС ОГПС-8.</t>
  </si>
  <si>
    <t>ПС-35/10 кВ "Итатская"
("Россети Сибирь")</t>
  </si>
  <si>
    <t>ф.10-5-Х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</si>
  <si>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 
8 котельных, 7 водонапорных башен, школа, интернат, д/сад, ДК, 107 юр/лиц, Администрация поселка, 1385 ч/сект, 2 мкд - 46 кв., поликлиника, коррекционная школа,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</si>
  <si>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Повреждениеи опорного изолятора ф."В" на ЯКНО-76</t>
    </r>
  </si>
  <si>
    <t xml:space="preserve">2 котельных ГТХ №35,93; котельная ГТХ № 34 (резерв); 2 дет/сада; школа; 2 больницы; 624 ч/сектора; 16 мкд - 165 кв.; юр/лица                         </t>
  </si>
  <si>
    <t>335 ч/сект, 4 мкд - 64 кв., 6 юр/лиц, д/сад, 2 школы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</si>
  <si>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держателя контакта патрона ПК на ТП-544</t>
    </r>
  </si>
  <si>
    <t>ф.6-2-П (6 кВ)</t>
  </si>
  <si>
    <t>12 юр/лиц, 396 ч/сектора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</si>
  <si>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опорного изолятора ф."С" ТП-93.</t>
    </r>
  </si>
  <si>
    <t>ПС-35/6 кВ "Осинники-5"
("Россети Сибирь")
ф.6-2-П (6 кВ)
("КЭнК")</t>
  </si>
  <si>
    <t>4 юр/лица, д/сад №8, мини котельная, 45 ч/сектора</t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</si>
  <si>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замены поврежденного изолятора на ТП-93</t>
    </r>
  </si>
  <si>
    <r>
      <t xml:space="preserve">Отключение от МТЗ
</t>
    </r>
    <r>
      <rPr>
        <sz val="12"/>
        <rFont val="Arial Cyr"/>
        <charset val="204"/>
      </rPr>
      <t>Эл.пробой концевой муфты КЛ-6 кВ №2 ввод в ТП-147 (яч.6)</t>
    </r>
  </si>
  <si>
    <t>ф.10-6-Л (6 кВ)
("Россети Сибирь")
от ЯКНО-3
("КЭнК")</t>
  </si>
  <si>
    <t>ФНС, насосная, котельная, 8 мкд - 273 кв., 16 ч/сектор, 5 юр/лиц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</si>
  <si>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кабельной муфты КЛ №2 на ЛР-КТП-241</t>
    </r>
  </si>
  <si>
    <t>ф.10-6-Л (6 кВ)
("Россети Сибирь")</t>
  </si>
  <si>
    <t>5 Котельных, 10 мкд - 336 кв., дет/сад, ФНС, насосная, 4 скважины, 164 ч/сектор, 
27 юр/лиц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</si>
  <si>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в сетях "Россети Сибирь"
Обрыв провода ВЛ-10 кВ в сетях "Россети Сибирь".</t>
    </r>
  </si>
  <si>
    <t>ПС-35/6 кВ "Анжерский водозабор"
("Россети Сибирь")</t>
  </si>
  <si>
    <t>ф.6-24-АР (6 кВ)
от ПСС-4</t>
  </si>
  <si>
    <t xml:space="preserve">48 ч/сектора, 24 МКД, 12 юр/лиц, котельная, КНС-2, санаторий Анжерский. </t>
  </si>
  <si>
    <r>
      <rPr>
        <sz val="12"/>
        <color rgb="FFFF0000"/>
        <rFont val="Arial Cyr"/>
        <charset val="204"/>
      </rPr>
      <t>Погодные условия: дождь, гроза.
Отключение от МТЗ</t>
    </r>
    <r>
      <rPr>
        <sz val="12"/>
        <rFont val="Arial Cyr"/>
        <charset val="204"/>
      </rPr>
      <t xml:space="preserve">
Причина не установлена</t>
    </r>
  </si>
  <si>
    <t>ф.2-10 (10 кВ)
("РЖД")</t>
  </si>
  <si>
    <t>3 юр/лица, 55 ч/сект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</si>
  <si>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"РЖД"</t>
    </r>
  </si>
  <si>
    <t>ф.6-23-В (6 кВ)
(ЦОФ "Сибирь")</t>
  </si>
  <si>
    <t>ОСК Притомский, 2 ВНС, РТРС, 47 ч/сект, 2 юр/лица</t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</si>
  <si>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Причина не установлена</t>
    </r>
  </si>
  <si>
    <t>ф.6-11-К (6 кВ)</t>
  </si>
  <si>
    <t>Школа, ВНС, 2 вышки связи, 2 мкд - 32 кв., 5 юр/лиц, 140 ч/сект</t>
  </si>
  <si>
    <t>ф.6-514-О (6 кВ)
от Реклоузера №8</t>
  </si>
  <si>
    <t>ЦОС Мыски, 921 ч/секкт, 21 юр/лицо, Водозабор, школа (+котельная), 185 дач/участков</t>
  </si>
  <si>
    <t>ф.602 (6 кВ)</t>
  </si>
  <si>
    <t>ДДТ, спорт школа, скважина №13, психо. интернат, котельная п. Кедровый, 15 юр/лиц, 698 ч/сект, 10 мкд - 171 кв.</t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</si>
  <si>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ТО
</t>
    </r>
    <r>
      <rPr>
        <sz val="12"/>
        <rFont val="Arial Cyr"/>
        <charset val="204"/>
      </rPr>
      <t>Раскол опорного изолятора ф."А" на ТП-85</t>
    </r>
  </si>
  <si>
    <t>ф.606 (6 кВ)
("РЖД")</t>
  </si>
  <si>
    <t>ЦТП 5, ЦТП 6, 25 юр/лиц, 250 ч/сект, 520 ком/кв.</t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</si>
  <si>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Повреждение в сетях "РЖД"</t>
    </r>
  </si>
  <si>
    <t>113 ч/сект., Тутальская С(К)ОШИ VIII вида (Спец. школа) (Резерв)</t>
  </si>
  <si>
    <r>
      <rPr>
        <sz val="12"/>
        <color rgb="FFFF0000"/>
        <rFont val="Arial Cyr"/>
        <charset val="204"/>
      </rPr>
      <t xml:space="preserve">Погодные условия: дождь, гроза.
Отключение от МТЗ
</t>
    </r>
    <r>
      <rPr>
        <sz val="12"/>
        <rFont val="Arial Cyr"/>
        <charset val="204"/>
      </rPr>
      <t>Отгорание шлейфа одной из фаз на оп. №1 в сетях "Россети Сибирь"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</si>
  <si>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Отгорание шлейфа одной из фаз на оп. №1 в сетях "Россети Сибирь"</t>
    </r>
  </si>
  <si>
    <t>Станция скорой помощи, 11 мкд - 311 кв, 248 ч/сектора, 23 юр/лица, 22 гаража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</si>
  <si>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подставного изолятора ф."С" на оп. №12.</t>
    </r>
  </si>
  <si>
    <t>ПС-110/35/10 кВ "Краснокаменская"
("ОЭСК")</t>
  </si>
  <si>
    <t>ф.19-20-Г (10 кВ)
(Ввод на 2 с.ш. ЦРП-3)</t>
  </si>
  <si>
    <r>
      <t xml:space="preserve">Отключение от МТЗ
</t>
    </r>
    <r>
      <rPr>
        <sz val="12"/>
        <rFont val="Arial Cyr"/>
        <charset val="204"/>
      </rPr>
      <t>Эл.пробой КЛ-10 кВ №2 от ПС до РП-3</t>
    </r>
  </si>
  <si>
    <t>18 МКД (954кв), 23 ю/л, 1 псих наркологическая поликлиника, 1 ПОС-2 8-8, 2 шк., 1 д/сад, 1 ПСК №2 8-8, 1 ДК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</si>
  <si>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РП-2 до ТП-61.</t>
    </r>
  </si>
  <si>
    <t>ф.10-7-ВП-2 (10 кВ)
от Р-3</t>
  </si>
  <si>
    <t>3 Водобашни, 1 Скважина, 1 ФНС, 1 КНС(резерв), 1 ОСК (резерв), 1-2 подьем (резерв) 2 Котельные, 1 Школа, 2 Вышки сотовой связи, 22 юр/лиц, 274 ч/сектор; 25 дачных участка; 10 гараж/хозпостройка.</t>
  </si>
  <si>
    <t>ф.10-11-ВП-1 (10 кВ)
от ПСС-9</t>
  </si>
  <si>
    <t>АЗС, 2 скважины, 74 ч/сект</t>
  </si>
  <si>
    <t>44:03</t>
  </si>
  <si>
    <r>
      <t xml:space="preserve">Отключение от МТЗ.
</t>
    </r>
    <r>
      <rPr>
        <sz val="12"/>
        <color theme="1"/>
        <rFont val="Arial Cyr"/>
        <charset val="204"/>
      </rPr>
      <t>Неисправность ВВ-10 кВ ф.10-14 на ПС.
Падение дерева на провода ВЛ-10 кВ
Повреждение в сетях "Талдинский угольный разрез"</t>
    </r>
  </si>
  <si>
    <t>ф.10-12-Ч (10 кВ)</t>
  </si>
  <si>
    <t>5 котельных, очистные, водозабор, 2 скважины, ЦРБ, д/сад,  Дом Творчества, Д/К, 14 МКД - 109 кв, 725 ч/сект, 110 юр/лиц</t>
  </si>
  <si>
    <r>
      <rPr>
        <sz val="12"/>
        <color rgb="FFFF0000"/>
        <rFont val="Arial Cyr"/>
        <charset val="204"/>
      </rPr>
      <t>Погодные условия: дождь, гроза.
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</si>
  <si>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t>ф.10-12-Ч (10 кВ)
от ЛР-5</t>
  </si>
  <si>
    <t>305 ч/сектора, насосная, прокуратура, котельная, администрация, школа, ГБУЗ КО "Чебулинская районная больница (есть резерв), юр.лица</t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</si>
  <si>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гроза.</t>
    </r>
    <r>
      <rPr>
        <sz val="12"/>
        <rFont val="Arial Cyr"/>
        <charset val="204"/>
      </rPr>
      <t xml:space="preserve">
Оперативное отключение для устранения обрыва провода СИП  на опоре №70</t>
    </r>
  </si>
  <si>
    <t>ПС-35/6 кВ "Талон"
("КЭнК")</t>
  </si>
  <si>
    <t>ф.6-2-"Мрассу" (6 кВ)</t>
  </si>
  <si>
    <r>
      <rPr>
        <sz val="12"/>
        <color rgb="FFFF0000"/>
        <rFont val="Arial Cyr"/>
        <charset val="204"/>
      </rPr>
      <t>ОДС-1
пос. Мрассу</t>
    </r>
    <r>
      <rPr>
        <sz val="12"/>
        <rFont val="Arial Cyr"/>
        <charset val="204"/>
      </rPr>
      <t xml:space="preserve">
Школа, котельная (есть ДГУ), 73 ч/сект, 4 юр/лица.</t>
    </r>
  </si>
  <si>
    <r>
      <t xml:space="preserve">Отключение от МТЗ
</t>
    </r>
    <r>
      <rPr>
        <sz val="12"/>
        <color theme="1"/>
        <rFont val="Arial Cyr"/>
        <charset val="204"/>
      </rPr>
      <t>Обрыв проводов двух фаз ВЛ-10 кВ в пролёте между оп. №8 и №9 в результате падения дерева (берёзы).</t>
    </r>
  </si>
  <si>
    <t>ПС-110/35/10 кВ "Тисульская" 
("Россети Сибирь")</t>
  </si>
  <si>
    <t>ф.10-18-Ц (10 кВ)
от ЯКНО-4</t>
  </si>
  <si>
    <t>4 котельные, водовод, скважина, РОВД, администрация, школа, МЧС, 56 юр/лиц, 649 ч/сект, 21 мкд (6 - 3 эт 230 кв; 15 -2 эт 240 кв.) - 500 кв., 33 гаража</t>
  </si>
  <si>
    <t>ПС-110/35/6 кВ "Юргинская"
("Россети Сибирь")</t>
  </si>
  <si>
    <t>ф.6-12-5 (6 кВ)
(Ввод 1 с.ш. РП-10)</t>
  </si>
  <si>
    <t>6 2-эт. домов - 92 кв, 61 юр/лицо, 1706 ч/сект, котельная, дет/сад, поликлиника</t>
  </si>
  <si>
    <r>
      <rPr>
        <sz val="12"/>
        <color rgb="FFFF0000"/>
        <rFont val="Arial Cyr"/>
        <charset val="204"/>
      </rPr>
      <t>Погодные условия: дождь, гроза.
Отключение от МТЗ</t>
    </r>
    <r>
      <rPr>
        <sz val="12"/>
        <rFont val="Arial Cyr"/>
        <charset val="204"/>
      </rPr>
      <t xml:space="preserve">
Обрыв проводов ВЛ-6 кВ на потребительской отпайке к ТП-235 ("Автодор") техникой потребителя.</t>
    </r>
  </si>
  <si>
    <t>ф.10-11-ВП-1 (10 кВ)
от ЯКНО-1</t>
  </si>
  <si>
    <t>3 Водобашни, Скважина, ФНС, КНС (резерв), ОСК (резерв), 1-2 подьем (резерв) 2 Котельные, Школа, 2 Вышки сотовой связи, 22 юр/лиц, 274 ч/сектор, 25 дачных участка; 10 гараж/хозпостройка.</t>
  </si>
  <si>
    <t>ПС-110/6,6/6 кВ "Малиновская"
(Шахта "Алардинская")
ЦРП-5
("КЭнК")</t>
  </si>
  <si>
    <t>ф.6-3-Ж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</si>
  <si>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11 мкд - 906 кв., 308 ч/сектора, 9 гаражей, школа №30, дет/сад, ДК, 15 юр/л, 15 физ/л, уличное освещение.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</si>
  <si>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</t>
    </r>
  </si>
  <si>
    <t>ф.6-22-7 (6 кВ)
(Ввод 2 с.ш. РП-10)</t>
  </si>
  <si>
    <t>51 ТП</t>
  </si>
  <si>
    <t>6 2-эт. домов - 92 кв, 2557 ч/сект, дет/сад, котельная, поликлиника, 131 юр/лиц, школа, 2 котельных, Д.Ц.</t>
  </si>
  <si>
    <r>
      <t xml:space="preserve">Аварийного отключения не было
</t>
    </r>
    <r>
      <rPr>
        <sz val="12"/>
        <rFont val="Arial Cyr"/>
        <charset val="204"/>
      </rPr>
      <t xml:space="preserve">Оперативное отключение для устранения повреждения на ТП-235 (абонентское - "Регион автодор") 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</si>
  <si>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Оперативное отключение для отыскания  "земли"
Повреждение в сетях "Россети Сибирь"</t>
    </r>
  </si>
  <si>
    <t>ф.10-18-Ц (10 кВ)
от ЯКНО-1</t>
  </si>
  <si>
    <t xml:space="preserve">Администрация Тисульского района, СКОШИ 8 вида, котельная ПО "Тисуль", котельная ООО "Ресурс-Гарант" №1, №9, 104 юр/лица, 308 ч/сектора, 21 мкд </t>
  </si>
  <si>
    <t>ф.10-12-2Л (10 кВ)</t>
  </si>
  <si>
    <t>ф.10-15-Г (10 кВ)</t>
  </si>
  <si>
    <t>1646 ч/сект, 1 мкд (5эт- 36кв), школа, котельная, АТС, поликлинника, 3 скважины, 39 юр/лиц</t>
  </si>
  <si>
    <t>Очистные сооружения; хлораторная; биофильтры</t>
  </si>
  <si>
    <r>
      <t xml:space="preserve">Отключение от МТЗ
</t>
    </r>
    <r>
      <rPr>
        <sz val="12"/>
        <rFont val="Arial Cyr"/>
        <charset val="204"/>
      </rPr>
      <t>Повреждение в сетях "Горэлектросеть"</t>
    </r>
  </si>
  <si>
    <t>СНТ-Малиновая горка, СНТ-Рябинка (всего 393 дачных домов (из них 60 домов постоянного проживания), ООО "Т2 Мобайл", ПАО "Мегафон"</t>
  </si>
  <si>
    <t>ПС-110/35/6 кВ "Беловская"
("МРСК")
ЦРП-1
("КЭнК")</t>
  </si>
  <si>
    <t>ф.1-1-Ш (6 кВ)
от ЛР-102</t>
  </si>
  <si>
    <t>365 ч/сектора, 1 юр.лицо</t>
  </si>
  <si>
    <r>
      <rPr>
        <sz val="12"/>
        <color rgb="FFFF0000"/>
        <rFont val="Arial Cyr"/>
        <charset val="204"/>
      </rPr>
      <t xml:space="preserve">Аварийного отключения не было. </t>
    </r>
    <r>
      <rPr>
        <sz val="12"/>
        <rFont val="Arial Cyr"/>
        <charset val="204"/>
      </rPr>
      <t>Оперативное отключение для замены поврежденного изолятора на оп. №18</t>
    </r>
  </si>
  <si>
    <t>ф.10-15-КМ (10 кВ)</t>
  </si>
  <si>
    <t>16 юр.лиц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</si>
  <si>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ТП-21 в сетях потребителя ОАО "Автодор"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</si>
  <si>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Повреждённие 3-х опорных изоляторов под контактами держателей патронов ПК-10 кВ СТП-620.</t>
    </r>
  </si>
  <si>
    <t>ПС-35//10 кВ "Щегловская"
("Россети Сибирь")</t>
  </si>
  <si>
    <t>ф.10-19-В (10 кВ)
("Россети Сибирь")</t>
  </si>
  <si>
    <r>
      <rPr>
        <sz val="12"/>
        <color rgb="FFFF0000"/>
        <rFont val="Arial Cyr"/>
        <charset val="204"/>
      </rPr>
      <t>п. Верхотомское</t>
    </r>
    <r>
      <rPr>
        <sz val="12"/>
        <rFont val="Arial Cyr"/>
        <charset val="204"/>
      </rPr>
      <t xml:space="preserve">
2 СНТ (69 дачных домов), 5 домов ч/сектора, 3 юр/лица.</t>
    </r>
  </si>
  <si>
    <t>ПС-35/6 кВ "Берикульская"
("КЭнК")</t>
  </si>
  <si>
    <t>ф.6-4-Н (6 кВ)</t>
  </si>
  <si>
    <r>
      <rPr>
        <sz val="12"/>
        <color rgb="FFFF0000"/>
        <rFont val="Arial Cyr"/>
        <charset val="204"/>
      </rPr>
      <t xml:space="preserve">п. Берикульский. </t>
    </r>
    <r>
      <rPr>
        <sz val="12"/>
        <rFont val="Arial Cyr"/>
        <charset val="204"/>
      </rPr>
      <t xml:space="preserve">
насосная, котельная №8, АТС, 16 юр/лиц, 137 ч/сектора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</si>
  <si>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 </t>
    </r>
    <r>
      <rPr>
        <sz val="12"/>
        <rFont val="Arial Cyr"/>
        <charset val="204"/>
      </rPr>
      <t xml:space="preserve">
Причина не установлена</t>
    </r>
  </si>
  <si>
    <t>ПС-110/35/10 кВ "Тисульская" 
("Россети Сибирь")
ф.10-12-Г (10 кВ)
("Россети Сибирь")</t>
  </si>
  <si>
    <t>ТП-К75</t>
  </si>
  <si>
    <t xml:space="preserve">п. Ржавчик
АТС, дет/сад (котельная д/сада), ФАП, 4 юр/лица,100 ч/сектора </t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</si>
  <si>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Отгорание наконечника каб. перемычки в РУ-0,4 кВ</t>
    </r>
  </si>
  <si>
    <r>
      <rPr>
        <sz val="12"/>
        <color rgb="FFFF0000"/>
        <rFont val="Arial Cyr"/>
        <charset val="204"/>
      </rPr>
      <t xml:space="preserve">п. Берикульский. </t>
    </r>
    <r>
      <rPr>
        <sz val="12"/>
        <rFont val="Arial Cyr"/>
        <charset val="204"/>
      </rPr>
      <t xml:space="preserve">
4 юр.лица, 6 ч/сектора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</si>
  <si>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ОПН-6 кВ ф.А на МТП-9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</si>
  <si>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в сетях потребителя ТП-98 ИП Журавлев.</t>
    </r>
  </si>
  <si>
    <t>640 ч/сект, 13 юр/лиц, ПНС, КНС.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</si>
  <si>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разрядника ф."С" на ТП-249</t>
    </r>
  </si>
  <si>
    <t>ПС-35/10 кВ "Беловская городская"
("Россети Сибирь")
ф.10-18-Г (10 кВ)
("КЭнК")</t>
  </si>
  <si>
    <t>ТП-249</t>
  </si>
  <si>
    <t>1 юр/лицо (гаражи "Цимлянские")</t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</si>
  <si>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Повреждение разрядника ф."С" на ТП-249</t>
    </r>
  </si>
  <si>
    <t>ф.13-610 (6 кВ)
(ООО "Горэлектросеть")</t>
  </si>
  <si>
    <t>Админисирация г. Новокузнецка (есть резерв), ЕДДС (есть резерв).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</si>
  <si>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"Горэлектросеть"</t>
    </r>
  </si>
  <si>
    <r>
      <rPr>
        <sz val="12"/>
        <color rgb="FFFF0000"/>
        <rFont val="Arial Cyr"/>
        <charset val="204"/>
      </rP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устранения повреждения.
Обрыв проводов ВЛ-10 кВ в сетях "Россети Сибирь"</t>
    </r>
  </si>
  <si>
    <t>ф.10-9-Г (10 кВ)
(Ввод 1 с.ш. РП-10 кВ)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</si>
  <si>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Раскол изолятора одной фазы на оп. №1</t>
    </r>
  </si>
  <si>
    <t>ф.10-13-Г (10 кВ)
от КРУН-1</t>
  </si>
  <si>
    <t xml:space="preserve">390 ч/сект, 1 МКД - 16 кв, 34 юр/лиц, котельная, скважина, гортоп </t>
  </si>
  <si>
    <t>62 юр/лица, 4 мкд - 75 кв., 2321 ч/сектора, 17 гаражей</t>
  </si>
  <si>
    <t>6 МКД (720 квартир), 38 юр.лиц, поликлиника, гаражи.</t>
  </si>
  <si>
    <r>
      <t xml:space="preserve">Отключение от ЗЗ
</t>
    </r>
    <r>
      <rPr>
        <sz val="12"/>
        <rFont val="Arial Cyr"/>
        <charset val="204"/>
      </rPr>
      <t>Эл.пробой КЛ от РП-9 (яч.11) до ТП-729 (яч.9).</t>
    </r>
  </si>
  <si>
    <t>ф.Восточный-2 (10 кВ)
(Ввод 1 с.ш. РП-1-КВ)</t>
  </si>
  <si>
    <r>
      <t xml:space="preserve">Отключение от МТЗ
</t>
    </r>
    <r>
      <rPr>
        <sz val="12"/>
        <rFont val="Arial Cyr"/>
        <charset val="204"/>
      </rPr>
      <t>Эл.пробой КЛ-10 кВ от опоры №129 до РП-1-КВ.</t>
    </r>
  </si>
  <si>
    <t>ПС-35/6 кВ "Шалым"
("Россети Сибирь")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</si>
  <si>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ч/сект, 28 мкд - 407 кв., тубдиспасер, поликлиника, фильтровальная станция, МЧС, котельная, тепловой пункт, КТС, школа - интернат №19, клуб, дет/сад, школа №6, 4 вышки связи, 8 юр/лиц.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</si>
  <si>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 ф."В" на ЛР-6 кВ МТП-106</t>
    </r>
  </si>
  <si>
    <t>ПС-110/35/6 кВ "Юргинская"
("Россети Сибирь")
РП-4
("КЭнК")</t>
  </si>
  <si>
    <t>ф.6-5-ТП-155 (6 кВ)</t>
  </si>
  <si>
    <t>20 юр/лиц, 284 ч/сектора, спорт. школа</t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</si>
  <si>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оперативное отключение для замены ж/б стойки опоры №8, повреждённой лег. автомобилем Mitsubishi (Е443НА142). </t>
    </r>
  </si>
  <si>
    <t>ф.10-16-Х (10 кВ)</t>
  </si>
  <si>
    <t xml:space="preserve">Горнорудная котельная (есть резерв), д/сад, хлебзавод (есть резев), 30 юр/лиц, 35 ч/сектора, 7 МКД-128 кв. </t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</si>
  <si>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
Отсутствие контакта в прокалывающем зажиме по одной фазе (место соединения не изолированного провода и СИП) на ЛР ТП-31. </t>
    </r>
  </si>
  <si>
    <t>ПС-110/35/10 кВ "Кузнецкая"
("Россети Сибирь")
РП-1
(ООО "Горэлектросеть")</t>
  </si>
  <si>
    <t>ф.9-300 (10 кВ)
(ООО "Горэлектросеть")</t>
  </si>
  <si>
    <t>2 ТП (КЭнК)
3 ТП (ГЭС)</t>
  </si>
  <si>
    <t>4 мкд - 165 кв., 571 ч/сект.</t>
  </si>
  <si>
    <t xml:space="preserve">Болерная №8 (резерв), 25 мкд - 2680 кв., Школа №45, ростелеком, поликлиника, Бойлерная №9, 35 юр/лиц                                            </t>
  </si>
  <si>
    <r>
      <rPr>
        <sz val="12"/>
        <color rgb="FFFF0000"/>
        <rFont val="Arial Cyr"/>
        <charset val="204"/>
      </rPr>
      <t>Отключение от Д.З</t>
    </r>
    <r>
      <rPr>
        <sz val="12"/>
        <rFont val="Arial Cyr"/>
        <charset val="204"/>
      </rPr>
      <t xml:space="preserve">
Межфазное перекрытие через тела животных (2-х крыс) в яч.№3.    </t>
    </r>
  </si>
  <si>
    <t>ф.10-18-Г (10 кВ) 
от ТП-164</t>
  </si>
  <si>
    <t xml:space="preserve">215 домов ч/сект. 16 юр/лиц   </t>
  </si>
  <si>
    <r>
      <rPr>
        <sz val="12"/>
        <color rgb="FFFF0000"/>
        <rFont val="Arial Cyr"/>
        <charset val="204"/>
      </rPr>
      <t>Аварийного отключения не было,
не полно фазный режим.</t>
    </r>
    <r>
      <rPr>
        <sz val="12"/>
        <rFont val="Arial Cyr"/>
        <charset val="204"/>
      </rPr>
      <t xml:space="preserve">
</t>
    </r>
    <r>
      <rPr>
        <sz val="12"/>
        <color theme="1"/>
        <rFont val="Arial Cyr"/>
        <charset val="204"/>
      </rPr>
      <t>Оперативное отключение для устранения обрыва (отгорания) в результате попадания молнии, провода ВЛЗ фазы "В" оп .№ 2-5 отпайки на СТП-126</t>
    </r>
  </si>
  <si>
    <t>ПС-110/10 кВ "Хопкинская тяговая"
("РЖД")</t>
  </si>
  <si>
    <t>ф.10-7-Я (10 кВ)
("Россети Сибирь")</t>
  </si>
  <si>
    <t>10 домов ч/сектора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</si>
  <si>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10 кВ </t>
    </r>
    <r>
      <rPr>
        <sz val="12"/>
        <rFont val="Arial Cyr"/>
        <charset val="204"/>
      </rPr>
      <t xml:space="preserve">
Повреждение разрядников на ТП-166П</t>
    </r>
  </si>
  <si>
    <r>
      <t xml:space="preserve">Отключение от МТЗ
</t>
    </r>
    <r>
      <rPr>
        <sz val="12"/>
        <rFont val="Arial Cyr"/>
        <charset val="204"/>
      </rPr>
      <t>Эл.пробой концевой кабельной муфты КЛ-10 кВ на оп. №13-1, ввод в РП-1.</t>
    </r>
  </si>
  <si>
    <t>ф.10-9-ТП-76 (10 кВ)</t>
  </si>
  <si>
    <t>40 мкд (22 5-эт., 8 3-х эт., 10 2-эт.) - 2175 кв, 50 юр/лиц, 7 гаражей, 3 дет/сада, УФСБ, 2 школы</t>
  </si>
  <si>
    <r>
      <t xml:space="preserve">Отключение от МТЗ
</t>
    </r>
    <r>
      <rPr>
        <sz val="12"/>
        <rFont val="Arial Cyr"/>
        <charset val="204"/>
      </rPr>
      <t>Эл.пробой КЛ-10 кВ от ПС-35/10 кВ "ГПП" яч. №9 до ТП-76 яч. №1.</t>
    </r>
  </si>
  <si>
    <t xml:space="preserve">ф.10-18-Г (10 кВ) 
от ЛР-126 </t>
  </si>
  <si>
    <t>6 юр/лиц</t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</si>
  <si>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
Повреждения (горение) на контакте ф."С" на ЛР (РЛК) СТП-126.</t>
    </r>
  </si>
  <si>
    <t xml:space="preserve">ф.10-18-Г (10 кВ) </t>
  </si>
  <si>
    <t>642 ж/д ч/с, ПНС,КНС,13 юр. Лиц</t>
  </si>
  <si>
    <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</si>
  <si>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t>ф.1-17 (6 кВ)</t>
  </si>
  <si>
    <t>4 ж/д ч/с,7 мкд (3- 2эт- 35кв, 4- 5эт- 217кв)- 252кв, 2 д/сада, 26 юр.лиц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</si>
  <si>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Мех. повреждение сторонней организацией при проведении несогласованных земляных работ КЛ от ТП-241 до ТП-14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</si>
  <si>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опорного изолятора держателя контакта патрона ПК на ТП-Дробилка (потребительская).</t>
    </r>
  </si>
  <si>
    <t>5 СНТ (266 участков из них 7 круглогодичного проживания)</t>
  </si>
  <si>
    <t>ПС-110/35/6 кВ "Киселевская-Заводская"
("Россети Сибирь")
ЦРП-2
("КЭнК")
ф.6-14-2ц
("КЭнК")</t>
  </si>
  <si>
    <t>ТП-73 (Т-1)</t>
  </si>
  <si>
    <t>4 МКД 414 кв., муз школа, 12 юр лиц, резерв для котельной №25</t>
  </si>
  <si>
    <r>
      <rPr>
        <sz val="12"/>
        <color rgb="FFFF0000"/>
        <rFont val="Arial Cyr"/>
        <charset val="204"/>
      </rPr>
      <t>Аварийного отключения не было,</t>
    </r>
    <r>
      <rPr>
        <sz val="12"/>
        <rFont val="Arial Cyr"/>
        <charset val="204"/>
      </rPr>
      <t xml:space="preserve">
Неполнофазный режим по стороне 6 кВ трансформатора Т-1 в ТП-73.
Внутри баковое повреждение трансформатора Т-1 (ТМ-320 кВа).</t>
    </r>
  </si>
  <si>
    <t>ПС-35/10 кВ "Украинская"
("КЭнК")
РП-10 кВ
("КЭнК")</t>
  </si>
  <si>
    <t>ф.10-8-П (10 кВ)</t>
  </si>
  <si>
    <t>2 школы, Дом творчества, АТС, телевышка, РДК, перекачка,  Администрация яйского района,  котельная ПОЖКХ, 3 д/сада, пожарное депо (МЧС), полиция, пенсионный фонд, следственный комитет, общежитие, 75 юр/лиц, 167 ч/сект, 21 МКД - 319 кв.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</si>
  <si>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</si>
  <si>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 с успешным АВР в РП-1-КВ.</t>
    </r>
    <r>
      <rPr>
        <sz val="12"/>
        <rFont val="Arial Cyr"/>
        <charset val="204"/>
      </rPr>
      <t xml:space="preserve">
Мех. повреждение сторонней организацией ООО «Ростелеком» при проведении несогласованных земляных работ КЛ-10 кВ ф.Восточный-1 от оп. № 117 до оп. № 118.</t>
    </r>
  </si>
  <si>
    <t>ПС-35/10 кВ "Украинская"
("КЭнК")</t>
  </si>
  <si>
    <t xml:space="preserve">ф 10-10-ЛК (10 кВ) </t>
  </si>
  <si>
    <t>Администрация Яйского муниципального округа, МУП "ЯТО" котельная №4 (Поселковая), КНС, ЕРКЦ, 56 юр/лиц, 130 ч/сект,  47 МКД - 1092 кв</t>
  </si>
  <si>
    <t>ф.6-11-Ф (6 кВ)
ф.6-3-Н (6 кВ)
ф.6-4-С (6 кВ) 
ф.6-8-Т (6 кВ)
ф.6-6-К (6 кВ)
("Россети Сибирь")
ф.6-15-А (6 кВ)
ф.6-10-Ф (6 кВ)
ф.6-5-П (6 кВ)</t>
  </si>
  <si>
    <t>234 ТП</t>
  </si>
  <si>
    <t>11931 бытовых абонентов, 4больница, 3 школ, 9 д/сада, 4 котельных, 4 объектов водоснабжения</t>
  </si>
  <si>
    <r>
      <t xml:space="preserve">Аварийного отключения не было.
Исчезновение напряжения с питающего центра. 
</t>
    </r>
    <r>
      <rPr>
        <sz val="12"/>
        <rFont val="Arial Cyr"/>
        <charset val="204"/>
      </rPr>
      <t>Аварийное отключение ВЛ-110 кВ Южно-Кузбасская ГРЭС-Томь-Усинская -1 цепь.</t>
    </r>
  </si>
  <si>
    <t>ВЛ-35 кВ "С-3" (35 кВ)
("Россети Сибирь")
(Ввод 1 секции ПС-35/6 "Осинниковская-городская" (КЭнК)</t>
  </si>
  <si>
    <t>6004 бытовых абонентов, 0 больница, 1 школ, 3 д/сада, 2 котельных, 2 объектов водоснабжения</t>
  </si>
  <si>
    <t>ВЛ-35 кВ "С-4" (35 кВ)
("Россети Сибирь")
(Ввод 2 с.ш. ПС-35/6 "Осинниковская-городская" (КЭнК)</t>
  </si>
  <si>
    <t xml:space="preserve"> 3809 бытовых абонентов, 3 больница, 6 школ, 6 д/сада, 2 котельных, 1 объектов водоснабжения</t>
  </si>
  <si>
    <t xml:space="preserve">ф.6-4-П (6 кВ)
ф.6-16-С (6 кВ) </t>
  </si>
  <si>
    <t>886 домов ч/с  гаражи, магазин, станция связи</t>
  </si>
  <si>
    <t>ф.10-1-П (10 кВ)
("Россети Сибирь")
ф.10-14-А (10 кВ)
("Россети Сибирь")</t>
  </si>
  <si>
    <t>ДНТСН "Елань" (65 с/у); 
СНТ Куртуковское (30 с/у); 
СНТ Куртуковские поляны (30 с/у); ФЛ Галуцкий 9 домов ч/с; 
КТП-ДСК Горняк (110 с/у); 
ТП-685 (без потребителей, отключена),
ТП-СНТ Надежда (15 с/у),
ТП-ФЛ Кудрина (5 с/у),
ТП-ФЛ Александров (7 с/у)
7 юр.лиц, ТСЖ Метелица (36 ч/сект.), ФЛ Плинцевский 7 садовых участков, СНТ Металлург-2 (475 садовых домика) ТП-ОВЛ (Отделения востановительного лечения ГКБ №1- имеется ДГУ)</t>
  </si>
  <si>
    <r>
      <t xml:space="preserve">Отключение от МТЗ
</t>
    </r>
    <r>
      <rPr>
        <sz val="12"/>
        <rFont val="Arial Cyr"/>
        <charset val="204"/>
      </rPr>
      <t>Повреждение опорного изолятора ф."С" на ПР раме ТП-88</t>
    </r>
  </si>
  <si>
    <t>Администрация Яйского муниципального округа, МУП "ЯТО" котельная №4 (Поселковая), КНС, ЕРКЦ, 56 юр/лиц, 130 ч/сект, 47 МКД - 1092 кв</t>
  </si>
  <si>
    <r>
      <rPr>
        <sz val="12"/>
        <color rgb="FFFF0000"/>
        <rFont val="Arial Cyr"/>
        <charset val="204"/>
      </rPr>
      <t xml:space="preserve">Аварийного отключения не было, </t>
    </r>
    <r>
      <rPr>
        <sz val="12"/>
        <rFont val="Arial Cyr"/>
        <charset val="204"/>
      </rPr>
      <t xml:space="preserve">
Оперативное отключение для устранения повреждения на ТП-55.
Повреждение изоляции шлейфа ф.С от ВН до Т-ра№1</t>
    </r>
  </si>
  <si>
    <t>ПС-35/6 кВ "ш. Новая №7"
("РООС")
РП-8
("РООС")</t>
  </si>
  <si>
    <t>ф.6-17-8 (6 кВ)
(ООО "РООС")</t>
  </si>
  <si>
    <t>1 юр/лиц, 45 ч/сектора.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</si>
  <si>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для отыскания  "Земли" 
Повреждение в сетях ООО "РООС"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</si>
  <si>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в сетях ООО "Горэлектросеть".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</si>
  <si>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1СШ-6 кВ ПС-110/35/6 кВ №28 "Кия-Шалтырь"
(ОАО "РУСАЛ-Ачинск")
Аварийное отключение ВЛ-110-С79.</t>
    </r>
  </si>
  <si>
    <t>ф.10-7-Г (10 кВ)</t>
  </si>
  <si>
    <t>1 школа, КНС, ДШИ, библиотека, д/сад, ЕДДС, 2 котельные, 19 юр/лиц, 840 ч/сект, 32 МКД - 548 кв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</si>
  <si>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Оперативное отключение для отыскания  "Земли" 
Повреждение опорного изолятора (ШС-10) фазы "А" на ЛР-73 (РЛНД).</t>
    </r>
  </si>
  <si>
    <t>ф.10-9-ЗЛМ (10 кВ)</t>
  </si>
  <si>
    <t>3 МКД (51 кв.бл/сектор), 140ч/сектор, 10 юр/л, отчистные, 1 котельная.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</si>
  <si>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 па ЛР-73 в сторону потребительской ТП-49.
Повреждение опорного изолятора (ШС-10) фазы "А" на ЛР-73 (РЛНД).</t>
    </r>
  </si>
  <si>
    <t>15 ТП (потр.)
10 ТП
(КЭнК)</t>
  </si>
  <si>
    <t xml:space="preserve">3 АЗС, 3 гаражных кооператива, 78 юр.лиц, ЦТП, КНС 108, освещение дороги </t>
  </si>
  <si>
    <r>
      <t xml:space="preserve">Отключение от МТЗ
</t>
    </r>
    <r>
      <rPr>
        <sz val="12"/>
        <rFont val="Arial Cyr"/>
        <charset val="204"/>
      </rPr>
      <t xml:space="preserve">Повреждение в потребительской ТП-22 "ЧП Былинин" </t>
    </r>
  </si>
  <si>
    <t>ф.6-14-Ц (6 кВ)
(Ввод на 2 с.ш. РП-18)</t>
  </si>
  <si>
    <t xml:space="preserve">2 котельные ТЭР № 22,23; травмбольница; насосная; травмпункт; 2 дет/сада  № 3; 28; 117 ч/сектора; 19 мкд - 660 кв.; юр.лица; гаражи. </t>
  </si>
  <si>
    <r>
      <t xml:space="preserve">Отключение от МТЗ с успешным АВР в РП-18. 
</t>
    </r>
    <r>
      <rPr>
        <sz val="12"/>
        <rFont val="Arial Cyr"/>
        <charset val="204"/>
      </rPr>
      <t>Эл.пробой КЛ-6 кВ КЛ №2 от 2 от оп. № 13 до РП-18 яч. № 10.</t>
    </r>
  </si>
  <si>
    <t>ПС-35/6 кВ "Байдаевская"
("Россети Сибирь")</t>
  </si>
  <si>
    <t>ф.6-п. Байдаевка-1
(6 кВ)
("Россети Сибирь")</t>
  </si>
  <si>
    <t xml:space="preserve"> 88 ч/сектора</t>
  </si>
  <si>
    <t>ПС-110/10 кВ "Западная"
("КЭнК")
РП-8
("КЭнК")
ф.10-7-ТП-138 (10 кВ)
("КЭнК")</t>
  </si>
  <si>
    <t>ТП-202 (Т-1)</t>
  </si>
  <si>
    <r>
      <rPr>
        <sz val="12"/>
        <color rgb="FFFF0000"/>
        <rFont val="Arial Cyr"/>
        <charset val="204"/>
      </rPr>
      <t>Аварийного отключения не было.
Отсутствие напряжения с КЛ-10 кВ от ТП-137.</t>
    </r>
    <r>
      <rPr>
        <sz val="12"/>
        <rFont val="Arial Cyr"/>
        <charset val="204"/>
      </rPr>
      <t xml:space="preserve">
Эл.пробой КЛ-10 кВ от ТП-137 яч.1 до ТП-202 яч.1.</t>
    </r>
  </si>
  <si>
    <t>ПС-35/6 кВ "Анжерская"
(ООО "РООС")
РП-3
("КЭнК")
ф.34 (6 кВ)
("КЭнК")</t>
  </si>
  <si>
    <t xml:space="preserve">ф.323 (6 кВ)
от ПСС-1 </t>
  </si>
  <si>
    <t xml:space="preserve">АЗС, центр реабилитации детей, котельная №19, котельная № 6, 2 МКД-34 кв, 10 юр.лиц, 301 дом  ч/сектора
</t>
  </si>
  <si>
    <r>
      <rPr>
        <sz val="12"/>
        <color rgb="FFFF0000"/>
        <rFont val="Arial Cyr"/>
        <charset val="204"/>
      </rPr>
      <t>Самопроизвольное отключение ПСС-1 ф.323.</t>
    </r>
    <r>
      <rPr>
        <sz val="12"/>
        <rFont val="Arial Cyr"/>
        <charset val="204"/>
      </rPr>
      <t xml:space="preserve">
Неисправность ПСС-1 ф.323</t>
    </r>
  </si>
  <si>
    <t>ПС-35/10 кВ "ГПП"
("КЭнК")
РП-2
("КЭнК")
ф.10-11-ТП-125 (10 кВ)
("КЭнК")</t>
  </si>
  <si>
    <t>ТП-118 (Т-1)</t>
  </si>
  <si>
    <t>4 МКД -320 кв</t>
  </si>
  <si>
    <r>
      <t xml:space="preserve">Аварийного отключения не было.
Неполно фазный режим
</t>
    </r>
    <r>
      <rPr>
        <sz val="12"/>
        <rFont val="Arial Cyr"/>
        <charset val="204"/>
      </rPr>
      <t>Эл.пробой каб. перемычки 10 кВ от яч.2 до Т-1 (400 кВа).</t>
    </r>
  </si>
  <si>
    <t>ТП-125 (Т-1)</t>
  </si>
  <si>
    <t>1 МКД -80 кв, 2 юр/лица</t>
  </si>
  <si>
    <r>
      <t xml:space="preserve">Аварийного отключения не было.
Неполно фазный режим
</t>
    </r>
    <r>
      <rPr>
        <sz val="12"/>
        <rFont val="Arial Cyr"/>
        <charset val="204"/>
      </rPr>
      <t>Эл.пробой каб. перемычки 10 кВ в ТП-125 яч.2 до Т-1</t>
    </r>
  </si>
  <si>
    <t>ПС-110/35/6 кВ "Темирская"
("Россети Сибирь")</t>
  </si>
  <si>
    <t>ф.6-3-ПСТ (6 кВ)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</si>
  <si>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2 юр.л., Школа № 20, Кафе, 2-СТО, почта, касса  МЭФ, РТЦ, ООО "УК ЖКХ" гараж администрации, 20 ком/дома ( 2 1-эт. 8 кв., 6 2-эт. 43 кв., 4 3-эт. 69 кв., 3 4-эт. 122 кв., 5 5-эт. 313 кв.) - 510 кв., 248 ч/сектор (118 ж/д, 130 дач), 64 гаража,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</si>
  <si>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Срыв изолятора (ШС-10) фазы "С" со штыря на опоре №25 с последующим замыканием на "землю" неизолированного провода (АС-50).</t>
    </r>
  </si>
  <si>
    <t>ПС-110/35/6 кВ "Новочертинская"
("Россети Сибирь")
РП-6
(ООО "РООС")</t>
  </si>
  <si>
    <t>ф.6-5-Д 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</si>
  <si>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Котельная, АТС, школа, д/сад, 6 мкд ( 2-2-эт) 92 кв, 1045 ч/с, 47 юр/лиц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</si>
  <si>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РП-6 ("РООС")
Повреждение в сетях "РООС"</t>
    </r>
  </si>
  <si>
    <t>ф.6-9-К 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</si>
  <si>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Школа (Котельная), производственное здание,стройцех, переезд №3, 3 мкд ( 1-эт) 14 кв, 632 ж/д ч/с, 12 юр. Лиц</t>
    </r>
  </si>
  <si>
    <t>ф.6-16-Г  (6 кВ)</t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</si>
  <si>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657 ч/с, 4 юр/лица</t>
    </r>
  </si>
  <si>
    <r>
      <rPr>
        <sz val="12"/>
        <color rgb="FFFF0000"/>
        <rFont val="Arial Cyr"/>
        <charset val="204"/>
      </rPr>
      <t xml:space="preserve">Аварийного отключения не было.
Исчезновение напряжения с питающего центра. </t>
    </r>
    <r>
      <rPr>
        <sz val="12"/>
        <rFont val="Arial Cyr"/>
        <charset val="204"/>
      </rPr>
      <t xml:space="preserve">
Отключение В-35 кВ ф.35-Б-16 на ПС-110/35/10 кВ "Гурьевская" ("Россети Сибирь"). </t>
    </r>
  </si>
  <si>
    <t>ПС-110/35/10 кВ "Краснокаменская"
("ОЭСК")
ЦРП-4
("КЭнК")
ф.10-16-4Ц
("КЭнК")</t>
  </si>
  <si>
    <t>ТП-239 (Т-2)</t>
  </si>
  <si>
    <t>2 МКД, 5 юр/лиц</t>
  </si>
  <si>
    <r>
      <t xml:space="preserve">Аварийного отключения не было.
</t>
    </r>
    <r>
      <rPr>
        <sz val="12"/>
        <rFont val="Arial Cyr"/>
        <charset val="204"/>
      </rPr>
      <t>Эл.пробой каб. перемычки 10 кВ от яч.7 до Т-2 (400 кВа).</t>
    </r>
  </si>
  <si>
    <t>ПС-35/6 кВ №3 "Южная"
(ООО "Горэлектросеть")</t>
  </si>
  <si>
    <t>ТП-691</t>
  </si>
  <si>
    <t>4 юр/лица</t>
  </si>
  <si>
    <r>
      <t xml:space="preserve">Аварийного отключения не было.
</t>
    </r>
    <r>
      <rPr>
        <sz val="12"/>
        <rFont val="Arial Cyr"/>
        <charset val="204"/>
      </rPr>
      <t>Сгорание плавкой вставки в патроне ПТ-6 (16А) на ПР раме. Повреждение опорного изолятора ф."В"</t>
    </r>
  </si>
  <si>
    <t>ф.10-5-ТП-6 (10 кВ)</t>
  </si>
  <si>
    <t>п.г.т Зеленогорский
Котельная, д/сад, 34 юр/лиц, 63 ч/сек, 16 МКД - 1134 кв</t>
  </si>
  <si>
    <r>
      <t xml:space="preserve">Аварийного отключения не было.
</t>
    </r>
    <r>
      <rPr>
        <sz val="12"/>
        <rFont val="Arial Cyr"/>
        <charset val="204"/>
      </rPr>
      <t>Эл.пробой каб. перемычки 10 кВ в ТП-001 от яч.3 до Т-2 (400 кВа).</t>
    </r>
  </si>
  <si>
    <t>ПС-35/10 кВ "ГПП"
("КЭнК")
РП-2
("КЭнК")
ф.10-8-ТП-128 (10 кВ)
("КЭнК")</t>
  </si>
  <si>
    <t>ТП-128 (Т-2)</t>
  </si>
  <si>
    <t>ПНС-1 (ввод Т-2)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</si>
  <si>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Неполнофазный режим работы ТП-128 (Т-2). Сработал ПКТ-10 (50А) фаза "А","В". 
Эл.пробой каб. перемычки 10 кВ в ТП-128 яч.6 до Т-2</t>
    </r>
  </si>
  <si>
    <t xml:space="preserve">ВЛ-110 кВ Юргинская-Яшкинская - 1 цепь (110 кВ)
("Россети Сибирь")
(Ввод на 1 с.ш. ПС-110/10 "Ресурсная" ("КЭнК"))
</t>
  </si>
  <si>
    <r>
      <rPr>
        <sz val="12"/>
        <color rgb="FFFF0000"/>
        <rFont val="Arial Cyr"/>
        <charset val="204"/>
      </rPr>
      <t xml:space="preserve">Аварийного отключения не было.
Исчезновение напряжения с питающего центра. </t>
    </r>
    <r>
      <rPr>
        <sz val="12"/>
        <rFont val="Arial Cyr"/>
        <charset val="204"/>
      </rPr>
      <t xml:space="preserve">
Аварийное отключение ВЛ-110 кВ Юргинская-Яшкинская - 1 цепь
Повреждение в сетях "Россети Сибирь"</t>
    </r>
  </si>
  <si>
    <t>ВЛ-110 кВ Юргинская-Яшкинская - 1 цепь (110 кВ)
("Россети Сибирь")
(Ввод на 1 с.ш. ПС-110/10 "Урожайная" ("КЭнК"))</t>
  </si>
  <si>
    <t xml:space="preserve">Теплицы, макаронная фабрика, КДВ  Агро,
ООО "Яшкинские теплицы". </t>
  </si>
  <si>
    <t>ф.10-9-Г (10 кВ)
(ввод 1 с.ш. РП-10 кВ)</t>
  </si>
  <si>
    <t>1491 ч/сектора, 35 юр.лиц, 2 школы, 2 котельные, техникум, минипекарня, амбулатория  и ДК в п. Раздольный, 3 АЗС, нефтебаза, скважина, СДРСУ, асфальтный заво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</si>
  <si>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Исчезновение напряжения с питающего центра ПС-110/35/10 кВ "Гурьевская"
("Россети Сибирь")
Повреждение в сетях "Россети Сибирь"</t>
    </r>
  </si>
  <si>
    <t>522 ч/сект, 9 МКД - 136 кв, 28 юр/лиц, водозабор, котельная, КНС, д/сад, 2 скважины</t>
  </si>
  <si>
    <t>ф.10-1-С (10 кВ)
("Россети Сибирь")</t>
  </si>
  <si>
    <t>1 Юр.лицо</t>
  </si>
  <si>
    <t>657 ч/сект, 22 юр/лиц, школа, ДК, нефтебаза, скважина, 2 АЗС</t>
  </si>
  <si>
    <t>ПС-35/10 кВ №31 "Бачатская"
("Кузбасс Электро")</t>
  </si>
  <si>
    <t>20 ч/с, 14 мкд  2эт- 268кв, Котельная, насосная, АТС, 2 юр. Лица</t>
  </si>
  <si>
    <r>
      <rPr>
        <sz val="12"/>
        <color rgb="FFFF0000"/>
        <rFont val="Arial Cyr"/>
        <charset val="204"/>
      </rPr>
      <t>Отключение от МТЗ
Погодные условия дождь, гроза</t>
    </r>
    <r>
      <rPr>
        <sz val="12"/>
        <rFont val="Arial Cyr"/>
        <charset val="204"/>
      </rPr>
      <t xml:space="preserve">
Причина не установлена</t>
    </r>
  </si>
  <si>
    <t>ф.10-31-4 (10 кВ)</t>
  </si>
  <si>
    <t>222 ч/с, Насосная, 2 КНС, 3 юр/лица,гаражный массив</t>
  </si>
  <si>
    <r>
      <t xml:space="preserve">Отключение от МТЗ
Погодные условия дождь, гроза
</t>
    </r>
    <r>
      <rPr>
        <sz val="12"/>
        <color theme="1"/>
        <rFont val="Arial Cyr"/>
        <charset val="204"/>
      </rPr>
      <t>Причина не установлена</t>
    </r>
  </si>
  <si>
    <t>ф.6-1-Ф (6 кВ)</t>
  </si>
  <si>
    <t>Котельная (рез)</t>
  </si>
  <si>
    <r>
      <rPr>
        <sz val="12"/>
        <color rgb="FFFF0000"/>
        <rFont val="Arial Cyr"/>
        <charset val="204"/>
      </rPr>
      <t>Исчезновение напряжения с ПС-35/6 кВ "Горная" ("Россети Сибирь")</t>
    </r>
    <r>
      <rPr>
        <sz val="12"/>
        <rFont val="Arial Cyr"/>
        <charset val="204"/>
      </rPr>
      <t xml:space="preserve">
Повреждение в сетях Россети Сибирь</t>
    </r>
  </si>
  <si>
    <t>ф.6-4-ГС (6 кВ)
("Россети Сибирь")</t>
  </si>
  <si>
    <t>ф.6-16-ЗТ (6 кВ)</t>
  </si>
  <si>
    <t>59 ч/сект, 3 юр/лиц</t>
  </si>
  <si>
    <t>ф.6-3-Т (6 кВ)</t>
  </si>
  <si>
    <t>Карьер Карачинский, 
1 юр/лица</t>
  </si>
  <si>
    <t>ф.6-15-А (6 кВ)</t>
  </si>
  <si>
    <t>ф.6-21-ДГ (6 кВ)</t>
  </si>
  <si>
    <t>политехнический  колледж, 6 юр/лиц, 94 ч/сектора, 7 мкд - 137 кв., 4 гаража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</si>
  <si>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Искрение ножа ф."С" на ЛР-Д47 (РЛК)</t>
    </r>
  </si>
  <si>
    <t>ПС-35/6 кВ №31
(ООО ХК «СДС - Энерго»)</t>
  </si>
  <si>
    <t>19 мкд - 232 кв.; 960 ч/сектора; котельная ТЭР №38 (резерв); котельная ГТХ № 89; дет.сад №82; 25 юр.лиц; 8 гаражей.</t>
  </si>
  <si>
    <t>ф.6-26-Г (6 кВ)</t>
  </si>
  <si>
    <t>14 мкд - 194 кв.; 908 ч/сектора; котельная №29 (резерв); насосная станция №9; скорая помощь; 21 юр.лицо; 2 гаража</t>
  </si>
  <si>
    <t>ПС-110/35/6 кВ "Прокопьевская"
("Россети Сибирь")</t>
  </si>
  <si>
    <t>ф.6-17-В (6 кВ)</t>
  </si>
  <si>
    <t>Гидроузел №31; школа №50; 5 мкд - 244 кв.; 373 ч/сект.; юр/лица.</t>
  </si>
  <si>
    <r>
      <t xml:space="preserve">Отключение от МТЗ
Погодные условия дождь, гроза
</t>
    </r>
    <r>
      <rPr>
        <sz val="12"/>
        <color theme="1"/>
        <rFont val="Arial Cyr"/>
        <charset val="204"/>
      </rPr>
      <t>Падение дерева на провода ВЛ-6 кВ, без повреждения ВЛ.</t>
    </r>
  </si>
  <si>
    <t>Ф.6-8-Д (6 кВ)</t>
  </si>
  <si>
    <t>2 котельные, школа, 44 юр/лица, 204 ч/сектор, 896 комм/кв</t>
  </si>
  <si>
    <r>
      <rPr>
        <sz val="12"/>
        <color rgb="FFFF0000"/>
        <rFont val="Arial Cyr"/>
        <charset val="204"/>
      </rPr>
      <t>Отключение от МТЗ с успешным АПВ</t>
    </r>
    <r>
      <rPr>
        <sz val="12"/>
        <rFont val="Arial Cyr"/>
        <charset val="204"/>
      </rPr>
      <t xml:space="preserve">
Падение ветки дерева на провода ВЛ
Отгорание шлейфа на ЛР-351  (РЛК)</t>
    </r>
  </si>
  <si>
    <t>ф.6-7-К (6 кВ)</t>
  </si>
  <si>
    <t>Котельная №19 (резерв), котельная №18 (резерв), ГУ-6А (резерв), МУП "Зеленхоз", гаражи, 10 юр/лиц, 1239 ч/сектор, 143 комм/кв., УНО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</si>
  <si>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 в связи возникновением перекоса по напряжению в сети. Обрыв провода ВЛ-6 кВ оп.№52 и оп.№53 в результате падения дерева.</t>
    </r>
  </si>
  <si>
    <t>ПС-35/6 кВ №13
"ш. Краснокаменская" 
("ОЭСК")</t>
  </si>
  <si>
    <t>ф.13-23-Г (6 кВ)</t>
  </si>
  <si>
    <t>2 котельные, служба спасения, баня, Метеостанция, мегафон, храм, магазин, 518 ч/сектор, 22 комм/кв, 2 юр/лица</t>
  </si>
  <si>
    <r>
      <t xml:space="preserve">Отключение от ТО
Погодные условия дождь, гроза
</t>
    </r>
    <r>
      <rPr>
        <sz val="12"/>
        <color theme="1"/>
        <rFont val="Arial Cyr"/>
        <charset val="204"/>
      </rPr>
      <t>Падение ветки дерева на провода ВЛ-6 кВ между опорами 33/3 и 33/4</t>
    </r>
  </si>
  <si>
    <r>
      <rPr>
        <sz val="12"/>
        <color rgb="FFFF0000"/>
        <rFont val="Arial Cyr"/>
        <charset val="204"/>
      </rPr>
      <t>Отключение от МТЗ с успешным АПВ
Погодные условия дождь,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</si>
  <si>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п. Плотниково.</t>
    </r>
    <r>
      <rPr>
        <sz val="12"/>
        <rFont val="Arial Cyr"/>
        <charset val="204"/>
      </rPr>
      <t xml:space="preserve"> 
21 ч/сектора, 5 юр/лиц, КНС (есть резерв), 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</si>
  <si>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Россети Сибирь</t>
    </r>
  </si>
  <si>
    <t>ПС-35/10 кВ "Заринская"
("Россети Сибирь")</t>
  </si>
  <si>
    <t>ф.10-2-У (10 кВ)
("Россети Сибирь")</t>
  </si>
  <si>
    <r>
      <rPr>
        <sz val="12"/>
        <color rgb="FFFF0000"/>
        <rFont val="Arial Cyr"/>
        <charset val="204"/>
      </rPr>
      <t>п. Октябрьский.</t>
    </r>
    <r>
      <rPr>
        <sz val="12"/>
        <rFont val="Arial Cyr"/>
        <charset val="204"/>
      </rPr>
      <t xml:space="preserve">
7 домов ч/сектора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</si>
  <si>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</si>
  <si>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t>ПС-35/6 кВ "Шахта №13"
("Россети Сибирь")</t>
  </si>
  <si>
    <t>ф.6-17-Г (6 кВ)</t>
  </si>
  <si>
    <t>Котельная №11 (на ремонте), резерв на котельную (ООО "Кондитер К"), узел связи, 11 юр/лиц, 32 ч/сектор.</t>
  </si>
  <si>
    <r>
      <t xml:space="preserve">Отключение от МТЗ
</t>
    </r>
    <r>
      <rPr>
        <sz val="12"/>
        <color theme="1"/>
        <rFont val="Arial Cyr"/>
        <charset val="204"/>
      </rPr>
      <t>Эл.пробой 3-х опорных изоляторв на подставной траверсе оп. №13 (ввод в ТП-165) 
Эл.пробой КЛ-6 кВ от ПС до оп. №1.</t>
    </r>
  </si>
  <si>
    <t>ф.6-15-4 (6 кВ)</t>
  </si>
  <si>
    <t>Школа-интернат №13, больница, школа №5, техникум, котельная №5, 6 мкд (1 5-эт., 2 2-эт., 3 3-эт.) - 117 кв, 21 юр/лиц, 392 ч/сектора,</t>
  </si>
  <si>
    <r>
      <t xml:space="preserve">Отключение от МТЗ с успешным АПВ.
</t>
    </r>
    <r>
      <rPr>
        <sz val="12"/>
        <rFont val="Arial Cyr"/>
        <charset val="204"/>
      </rPr>
      <t>Причина не установлена</t>
    </r>
  </si>
  <si>
    <t>ПС-110/35/6 кВ "Анжерская"
("Россети Сибирь")
РП-7
("КЭнК")</t>
  </si>
  <si>
    <t>ф.71 (6 кВ)</t>
  </si>
  <si>
    <t>8 МКД - 240 кв., 12 юр.лиц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</si>
  <si>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Мех. повреждение сторонней организацией при проведении несогласованных земляных работ КЛ-6 кВ от РП-7 яч.№1 до ТП-КЮ-1 яч.№6</t>
    </r>
  </si>
  <si>
    <t>ф.6-19-ДГ (6 кВ)</t>
  </si>
  <si>
    <t>Дет/сад, дом милосердия, 14 юр/лиц, 152 ч/сект, 12 МКД (1-6 эт. 90 кв. 11-2 эт. 174 кв.) - 264 кв</t>
  </si>
  <si>
    <t>27 мкд - 3383 кв.; 29 юр/лиц, бойлерная ТЭР №8 (резерв); бойлерная ТЭР №9; 2 дет/сада; школа №45; пол-ка</t>
  </si>
  <si>
    <r>
      <rPr>
        <sz val="12"/>
        <color rgb="FFFF0000"/>
        <rFont val="Arial Cyr"/>
        <charset val="204"/>
      </rPr>
      <t>Отключение от Д.З</t>
    </r>
    <r>
      <rPr>
        <sz val="12"/>
        <rFont val="Arial Cyr"/>
        <charset val="204"/>
      </rPr>
      <t xml:space="preserve">
Межфазное перекрытие через тело животного (крысы) в яч.№3 (НТМИ совмещенная с секционным ЛР).     </t>
    </r>
  </si>
  <si>
    <r>
      <rPr>
        <sz val="12"/>
        <color rgb="FFFF0000"/>
        <rFont val="Arial Cyr"/>
        <charset val="204"/>
      </rPr>
      <t xml:space="preserve">ОДС-1
п. Спасск. </t>
    </r>
    <r>
      <rPr>
        <sz val="12"/>
        <rFont val="Arial Cyr"/>
        <charset val="204"/>
      </rPr>
      <t xml:space="preserve">
Насосная, 1 МКД - 12 кв, 715 ч/сект, 9 юр/лиц, котельная, больница, школа, 2 д/сада</t>
    </r>
  </si>
  <si>
    <r>
      <t xml:space="preserve">
Отключение от МТЗ
Погодные условия дождь, гроза
</t>
    </r>
    <r>
      <rPr>
        <sz val="12"/>
        <color theme="1"/>
        <rFont val="Arial Cyr"/>
        <charset val="204"/>
      </rPr>
      <t xml:space="preserve">Причина не установлена
</t>
    </r>
  </si>
  <si>
    <t>ф.10-18-СК (10 кВ)
("Россети Сибирь")</t>
  </si>
  <si>
    <t>2 юр/лица.</t>
  </si>
  <si>
    <r>
      <rPr>
        <sz val="12"/>
        <color rgb="FFFF0000"/>
        <rFont val="Arial Cyr"/>
        <charset val="204"/>
      </rPr>
      <t xml:space="preserve">Исчезновение напряжения с питающего центра ПС-110/35/10 кВ "Промышленная сельская"
</t>
    </r>
    <r>
      <rPr>
        <sz val="12"/>
        <rFont val="Arial Cyr"/>
        <charset val="204"/>
      </rPr>
      <t>Возгорание КРУ-10 кВ
Повреждение в сетях "Россети Сибирь"</t>
    </r>
  </si>
  <si>
    <t>ф.10-12-ПС (10 кВ)
("Россети Сибирь")</t>
  </si>
  <si>
    <t>Школа, модульная котельная</t>
  </si>
  <si>
    <t>4 юр/лица.</t>
  </si>
  <si>
    <t>1022 ч/сектор, 14 мкд - 226 кв., 2 котельные, мировой суд, 21 юр/лицо</t>
  </si>
  <si>
    <t>ф.10-14-МК (10 кВ)
("Россети Сибирь")</t>
  </si>
  <si>
    <t>2 Котельные, 2 юр/лица, 4 скважины.</t>
  </si>
  <si>
    <t>ф.10-7-РП (10 кВ)</t>
  </si>
  <si>
    <t>134 юр/лицо, 853 ч/сектор, 37 мкд - 688 кв., насосная ПКС, ЦРБ ренген, ДДТ, 4 станции связи, водонапорная башня ПКС, СЭС, поликлиника, котельняя, Д/С-2, ДК Кирова, теплоузел №5, РДК, школа искуств.</t>
  </si>
  <si>
    <t>ф.10-13-РП (10 кВ)</t>
  </si>
  <si>
    <t>346 ч/сект, 10 мкд - 136 кв., 19 юр/лиц, котельная, 2 скважены</t>
  </si>
  <si>
    <t>ф.6-6-С (6 кВ)
от Реклоузера №12</t>
  </si>
  <si>
    <t>ПС-35/6 кВ "Кузнецкая"
("Россети Сибирь")
РП-12
("Россети Сибирь")</t>
  </si>
  <si>
    <t>ф.6-Поселок-1 (6 кВ)
("Россети Сибирь")</t>
  </si>
  <si>
    <t>2 ТП
("КЭнК")
5 ТП
("Россети Сибирь")</t>
  </si>
  <si>
    <t>11 домов ч/сектора, 5 ВНС (ХВС част/сектора)</t>
  </si>
  <si>
    <t>ф.1-13-Г (6 кВ)</t>
  </si>
  <si>
    <t>1236ж/д ч/с, 7 мкд- 172кв, 71 юр. Лица ( 3 Котельных, 4 д/сада, детская больница, школа)</t>
  </si>
  <si>
    <r>
      <t xml:space="preserve">Отключение от ТО
</t>
    </r>
    <r>
      <rPr>
        <sz val="12"/>
        <rFont val="Arial Cyr"/>
        <charset val="204"/>
      </rPr>
      <t>Превышение нагрузки в связи с временными схемами электроснабжения по причине повреждения на  ПС-110/35/10 кВ "Промышленная сельская"
Повреждение в сетях "Россети Сибирь"</t>
    </r>
  </si>
  <si>
    <t>346 ч/сект, 10 МКД - 136 кв., 19 юр/лиц, котельная, 2 скважины</t>
  </si>
  <si>
    <t xml:space="preserve"> ф.6-28-1 (6 кВ)</t>
  </si>
  <si>
    <t>ГНС-202А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</si>
  <si>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изоляторов на ВЛ</t>
    </r>
  </si>
  <si>
    <t>ф.6-37-2 (6 кВ)</t>
  </si>
  <si>
    <t>ф.6-3-СГ (6 кВ)</t>
  </si>
  <si>
    <t>184 ч/сектора, туббольница, туб.санаторий, психоневрологический диспансер, лыжная база "Спартак", Кемеровское ДРСУ, 5 юр.лица</t>
  </si>
  <si>
    <t>ПС-35/6 кВ "Сибирская"
("Россети Сибирь")
РП-2
("КЭнК")</t>
  </si>
  <si>
    <t>242 ч/сектора, 32 мкд - 1139 кв, 2 д/сада, 2 школы, дет. пол-ка, котельная №16 (резерв), 107 юр/лиц, 63 гаража</t>
  </si>
  <si>
    <r>
      <t xml:space="preserve">Отключение от МТЗ
Погодные условия дождь, гроза
</t>
    </r>
    <r>
      <rPr>
        <sz val="12"/>
        <color theme="1"/>
        <rFont val="Arial Cyr"/>
        <charset val="204"/>
      </rPr>
      <t>Повреждение опорного изолятора ф.В на опоре №18</t>
    </r>
  </si>
  <si>
    <t>ф.6-5-ДГ (6 кВ)</t>
  </si>
  <si>
    <t>66 ком/сектора, 75 ч/сектора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</si>
  <si>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для отыскания  "Земли". </t>
    </r>
  </si>
  <si>
    <t>ф.6-27-ДГ (6 кВ)</t>
  </si>
  <si>
    <t>Отключённый потребители не было</t>
  </si>
  <si>
    <r>
      <rPr>
        <sz val="12"/>
        <color rgb="FFFF0000"/>
        <rFont val="Arial Cyr"/>
        <charset val="204"/>
      </rPr>
      <t>Отключение от МТЗ с успешным АВР в РП-5</t>
    </r>
    <r>
      <rPr>
        <sz val="12"/>
        <rFont val="Arial Cyr"/>
        <charset val="204"/>
      </rPr>
      <t xml:space="preserve">
Причина не установлена</t>
    </r>
  </si>
  <si>
    <t>ф.22 (6 кВ)</t>
  </si>
  <si>
    <t xml:space="preserve">2 мкд - 72 кв., 31 ч/сектора, котельная №16, 9 юр/лиц, 13 гаражей. </t>
  </si>
  <si>
    <r>
      <t xml:space="preserve">Отключение от МТЗ успешным АПВ
Погодные условия дождь, гроза
</t>
    </r>
    <r>
      <rPr>
        <sz val="12"/>
        <color theme="1"/>
        <rFont val="Arial Cyr"/>
        <charset val="204"/>
      </rPr>
      <t>Причина не установлена</t>
    </r>
  </si>
  <si>
    <t xml:space="preserve">ПС-110/10 кВ "Пионерская"
("Россети Сибирь") </t>
  </si>
  <si>
    <t>ф.10-1-П (10 кВ)</t>
  </si>
  <si>
    <t>3 ЦТП (1-резерв), котельная, 2 скважины, госпиталь, школа, СИЗО, ИК-35, 13 юр/лиц.</t>
  </si>
  <si>
    <r>
      <t xml:space="preserve">Отключение от МТЗ 
Погодные условия дождь, гроза
</t>
    </r>
    <r>
      <rPr>
        <sz val="12"/>
        <color theme="1"/>
        <rFont val="Arial Cyr"/>
        <charset val="204"/>
      </rPr>
      <t>Причина не установлена</t>
    </r>
  </si>
  <si>
    <t>ПС-35/6 кВ №6
(ООО ХК «СДС - Энерго»)</t>
  </si>
  <si>
    <t>ф.6-24-Т</t>
  </si>
  <si>
    <t>1 юр.лицо; 4 гаража</t>
  </si>
  <si>
    <t>Юр.лица; 322 ч/сектора; 6 гаражей</t>
  </si>
  <si>
    <t>ф.6-11-Б (6 кВ)</t>
  </si>
  <si>
    <t>Котельная ГТХ №65; ГБ №2; школа №70; 2 дет/сада; 1448 ч/сектора; 11 мкд - 252 кв.; юр/лица.</t>
  </si>
  <si>
    <t>ф.4-10 (6 кВ)</t>
  </si>
  <si>
    <t>Котельная (ЦК№2), Администрация  Ижморского городского поселения, ДЮШС, 2 скважины, 24 юр/лиц, 468 ч/сектора, 1 мкд - 33 кв., вышка связи МТС, ТеЛе-2.).</t>
  </si>
  <si>
    <t>ф.6-7-ОС (6 кВ)</t>
  </si>
  <si>
    <t>5 юр/лиц, 11 ч/сектора</t>
  </si>
  <si>
    <r>
      <t xml:space="preserve">Отключение от МТЗ
</t>
    </r>
    <r>
      <rPr>
        <sz val="12"/>
        <rFont val="Arial Cyr"/>
        <charset val="204"/>
      </rPr>
      <t xml:space="preserve">Обрыв проводов 3-х фаз ВЛЗ-6 кВ в пролете между оп. № 65-66  в результате попадания молнии. </t>
    </r>
  </si>
  <si>
    <r>
      <t xml:space="preserve">Отключение от ТО
</t>
    </r>
    <r>
      <rPr>
        <sz val="12"/>
        <rFont val="Arial Cyr"/>
        <charset val="204"/>
      </rPr>
      <t>Превышение нагрузки в связи с временными схемами электроснабжения по причине повреждения на ПС-110/35/10 кВ "Промышленная сельская"
Повреждение в сетях "Россети Сибирь"</t>
    </r>
  </si>
  <si>
    <t>ПС-35/10 кВ "Беловская городская"
("Россети Сибирь")
РП-9
("КЭнК")
ф.РП-9-11 (10 кВ)
("КЭнК")</t>
  </si>
  <si>
    <t>ТП-215 (Т-2)</t>
  </si>
  <si>
    <t>2 мкд - 95 кв., 3 юр/лиц</t>
  </si>
  <si>
    <r>
      <rPr>
        <sz val="12"/>
        <color rgb="FFFF0000"/>
        <rFont val="Arial Cyr"/>
        <charset val="204"/>
      </rPr>
      <t>Аварийного отключения не было.
Неполнофазный режим.</t>
    </r>
    <r>
      <rPr>
        <sz val="12"/>
        <rFont val="Arial Cyr"/>
        <charset val="204"/>
      </rPr>
      <t xml:space="preserve">
Эл.пробой каб. перемычки КЛ-10 кВ в ТП-215 от РУ-10 кВ до Т-2.</t>
    </r>
  </si>
  <si>
    <t>192 ч/сектора, 1 юр/лицо, 4 гаража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</si>
  <si>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Срыв изолятора ф."В" на оп. №1 с последующим касанием провода траверсы.</t>
    </r>
  </si>
  <si>
    <r>
      <rPr>
        <sz val="12"/>
        <color rgb="FFFF0000"/>
        <rFont val="Arial Cyr"/>
        <charset val="204"/>
      </rPr>
      <t>п. Октябрьский.</t>
    </r>
    <r>
      <rPr>
        <sz val="12"/>
        <rFont val="Arial Cyr"/>
        <charset val="204"/>
      </rPr>
      <t xml:space="preserve">
7 ч/сектора</t>
    </r>
  </si>
  <si>
    <r>
      <t xml:space="preserve">Отключение от МТЗ
Погодные условия дождь, гроза
</t>
    </r>
    <r>
      <rPr>
        <sz val="12"/>
        <color theme="1"/>
        <rFont val="Arial Cyr"/>
        <charset val="204"/>
      </rPr>
      <t>Повреждение в сетях "Россети Сибирь"</t>
    </r>
  </si>
  <si>
    <t>ф.10-1-ИЖ-1 (10 кВ)
от Реклоузера №1</t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</si>
  <si>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№9; котельная №3 (резерв), 20 ком/домов, ЦРБ (есть резерв), 47 юр/лиц, 2 д/сада, школа №1, Администрация района, ПАО "Ростелеком", 1006 ч/сектор..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</si>
  <si>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проходных изоляторов ф."В" и "С" на МТП-4-10</t>
    </r>
  </si>
  <si>
    <r>
      <rPr>
        <sz val="12"/>
        <color rgb="FFFF0000"/>
        <rFont val="Arial Cyr"/>
        <charset val="204"/>
      </rPr>
      <t>п.г.т. Ижморский</t>
    </r>
    <r>
      <rPr>
        <sz val="12"/>
        <rFont val="Arial Cyr"/>
        <charset val="204"/>
      </rPr>
      <t xml:space="preserve">
Котельная №9, 20 ком/домов, ЦРБ (есть резерв), 47 юр/лица, 2 д/сада, школа №1, Администрация района, ПАО "Ростелеком", 1006 ч/сект.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</si>
  <si>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Оперативное отключение для отыскания  "Земли".
Причина не установлена</t>
    </r>
  </si>
  <si>
    <t>ф.10-18-Ц (10 кВ)</t>
  </si>
  <si>
    <t>5 котельные, водовод, скважина, РОВД, администрация, школа, МЧС, ЕДДС,  57 юр/лиц, 835 ч/сект, 21 мкд (6 - 3 эт 230 кв; 15 -2 эт 240 кв.) - 500 кв., 33 гаража</t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</si>
  <si>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КЛ-10 кВ на оп. №1</t>
    </r>
  </si>
  <si>
    <t>ПС-110/35/6 кВ "Шерегеш-1"
("ЕвразЭнергоТранс")
ЦРП-2
("КЭнК")</t>
  </si>
  <si>
    <t>ф.6-7-"7 квартал"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</si>
  <si>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19 домов к/с (1338 кв), 23 ИП, банк, 24 дома ч/с, стоматология, мед.центр,  аптека, почта, отделение полиции.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</si>
  <si>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Нарушение изоляции ВЛЗ-6 кВ в результате касания провода СИП траверсы опоры недействующей ВЛ.</t>
    </r>
  </si>
  <si>
    <t>727 частного сектора, 3 котельных, 2 скважины, школа, поликлиника)</t>
  </si>
  <si>
    <t>ф.6-15 "Шерегеш-6"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</si>
  <si>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81 дом ч/с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</si>
  <si>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каб.муфты вводной КЛ-6 кВ в яч. №3 ТП-708.</t>
    </r>
  </si>
  <si>
    <t>ф.6-11 "Водозабор-2"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</si>
  <si>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Насосная станция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</si>
  <si>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МВ-6 кВ в потребительском ТП-"4-й ключ".</t>
    </r>
  </si>
  <si>
    <t>ф.6-8 "Водозабор-1"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</si>
  <si>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2 насосных станции</t>
    </r>
  </si>
  <si>
    <r>
      <rPr>
        <sz val="12"/>
        <color rgb="FFFF0000"/>
        <rFont val="Arial Cyr"/>
        <charset val="204"/>
      </rPr>
      <t>Аварийного отключения не было
Отключено для устранения повреждения</t>
    </r>
    <r>
      <rPr>
        <sz val="12"/>
        <rFont val="Arial Cyr"/>
        <charset val="204"/>
      </rPr>
      <t xml:space="preserve">
Повреждение МВ-6 кВ в потребительском ТП-"4-й ключ".</t>
    </r>
  </si>
  <si>
    <t>ф.10-5-П (10 кВ)</t>
  </si>
  <si>
    <t>871 ч/сект, 4 МКД - 54 кв, 35 юр/лица, 3 котельные, КНС, скважина</t>
  </si>
  <si>
    <r>
      <t xml:space="preserve">Отключение от МТЗ
</t>
    </r>
    <r>
      <rPr>
        <sz val="12"/>
        <rFont val="Arial Cyr"/>
        <charset val="204"/>
      </rPr>
      <t>Межфазное перекрытие через тело животного (кота) в ТП-34</t>
    </r>
  </si>
  <si>
    <t>ф.10-13-К (10 кВ)
от реклоузера Р-ПР-1</t>
  </si>
  <si>
    <t>6 юр/лиц, 33 ч/сект., д/сад, котельная №1, Администрация района, Агентство по защите населения, 34 МКД - 535 кв., скважина.</t>
  </si>
  <si>
    <t>Оперативное отключение для подключения к ММПС Россети Сибирь</t>
  </si>
  <si>
    <t>ф.10-7-РП (10 кВ)
от реклоузера Р-ПР-2</t>
  </si>
  <si>
    <t>РФС, РДК, ЦРБ, Поликлиника, Котельная, Водонапорная башня, 714 ч/сект, 37 мкд - 688 кв., 107 юр/лиц, 2 д/ада.</t>
  </si>
  <si>
    <t>ф.10-13-РП (10 кВ)
от реклоузера Р-ПР-9</t>
  </si>
  <si>
    <t>10 мкд - 136 кв., 444 ч/сект., 10 юр/лиц, котельная, 2 скважина.</t>
  </si>
  <si>
    <t>ф.10-5-К (10 кВ)
от ЯКНО-2 до Р-ПР 8</t>
  </si>
  <si>
    <t>452 ч/сект., 7 МКД, котельная, скважина, 4 юр.лица</t>
  </si>
  <si>
    <t>ПС-110/10 кВ "Торсьма"
(РЖД)
ф.10-4-ОК</t>
  </si>
  <si>
    <t>ф.10-7-РП</t>
  </si>
  <si>
    <t>4 юр лица, 140 ч/сектор</t>
  </si>
  <si>
    <t>Оперативное отключение для для демонтажа временных перемычек в сторону ф.10-7-РП и ф.10-5-К</t>
  </si>
  <si>
    <t>1491 ч/сектора, 35 юр/лиц, 2 школы, 2 котельные, техникум, минипекарня, амбулатория  и ДК в п. Раздольный, 3 АЗС, нефтебаза, скважина, СДРСУ, асфальтный завод</t>
  </si>
  <si>
    <r>
      <rPr>
        <sz val="12"/>
        <color rgb="FFFF0000"/>
        <rFont val="Arial Cyr"/>
        <charset val="204"/>
      </rPr>
      <t>Отключение от ДЗ</t>
    </r>
    <r>
      <rPr>
        <sz val="12"/>
        <rFont val="Arial Cyr"/>
        <charset val="204"/>
      </rPr>
      <t xml:space="preserve">
Межфазное перекрытие через тело животного (мыши) в яч.№17 (ТСН)
Перегорание 2-х плавких вставок ПК в яч.17</t>
    </r>
  </si>
  <si>
    <t>404 ч/сект.; 4 юр/лица, "Прокопьевский психоневрологический интернат"; гидроузел №1А</t>
  </si>
  <si>
    <r>
      <t xml:space="preserve">Отключение от МТЗ
Погодные условия дождь, гроза
</t>
    </r>
    <r>
      <rPr>
        <sz val="12"/>
        <rFont val="Arial Cyr"/>
        <charset val="204"/>
      </rPr>
      <t>Причина не установлена</t>
    </r>
  </si>
  <si>
    <t>Котельная ГТХ №65; ГБ №2; школа №70; 2 дет/сад №19,66; 1448 ч/сект.; 11 мкд - 252 кв.; юр/лица.</t>
  </si>
  <si>
    <t>ПС-35/6 кВ №19
(ООО ХК «СДС - Энерго»)</t>
  </si>
  <si>
    <t xml:space="preserve">19 мкд - 626 кв.; 934 ч/сектора; 43 юр/лиц, 2 котельных ГТХ №63,67; котельная ТЭР №43 (резерв); дет/сад №33; школа №63; скважина; АТС-665; санаторий "Прокопьевский" (корпус №5); 3 гаража.   </t>
  </si>
  <si>
    <t>ПС-110/35/6 кВ "Полысаево-3" 
("Россети Сибирь")</t>
  </si>
  <si>
    <t>ф.6-22-П-6 (6 кВ)</t>
  </si>
  <si>
    <t>5 юр/лиц, 277 ч/сект.</t>
  </si>
  <si>
    <t>2 Котельных, 3 юр/лица, 545 ч/сектора</t>
  </si>
  <si>
    <t>Аварийного отключения не было
"земля" в сети 6 кВ
Оперативное отключение в связи с появлением "земли"</t>
  </si>
  <si>
    <t>ф.1-21-Г (6 кВ)</t>
  </si>
  <si>
    <t>4 юр/лиц, 333 ч/сектора,</t>
  </si>
  <si>
    <t>ф.4-16-Г (6 кВ)</t>
  </si>
  <si>
    <t>419 ч/сектора, 10 юр/лиц, котельная гаражей, АТС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</si>
  <si>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опорного изолятора ф."В" на оп. №72.</t>
    </r>
  </si>
  <si>
    <r>
      <t xml:space="preserve">Отключение от ЗЗ.
</t>
    </r>
    <r>
      <rPr>
        <sz val="12"/>
        <rFont val="Arial Cyr"/>
        <charset val="204"/>
      </rPr>
      <t>Срыв изолятора ф."А" на оп. №1.
Обрыв шлейфа ф."В" на ЛР (ЛРНД) ТП-605 с последующим касанием провода траверсы.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</si>
  <si>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
</t>
    </r>
    <r>
      <rPr>
        <sz val="12"/>
        <rFont val="Arial Cyr"/>
        <charset val="204"/>
      </rPr>
      <t>Фидер отключен для устранения выгорания ножа ф."А" на ЛР(ЛРК) оп. №15</t>
    </r>
  </si>
  <si>
    <t>ф.604 (6 кВ)
от реклоузера 604.2</t>
  </si>
  <si>
    <t>Школа №33, 2 скважины, 14 юр/лиц., 437 ч/сект.</t>
  </si>
  <si>
    <r>
      <t xml:space="preserve">Отключение от МТЗ с успешным АПВ.
</t>
    </r>
    <r>
      <rPr>
        <sz val="12"/>
        <color theme="1"/>
        <rFont val="Arial Cyr"/>
        <charset val="204"/>
      </rPr>
      <t>Причина не установлена</t>
    </r>
  </si>
  <si>
    <t>Школа №33, скважина, котельная, 8 юр/лиц, 351 ч/сект., 24 ком/кв.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</si>
  <si>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Отключено для снятия наброса (верёвки) с проводов ВЛ-6 кВ в пролёте между оп. №20/1 и №20/2.</t>
    </r>
  </si>
  <si>
    <t>ф 10-7-Г (10 кВ)
от реклоузера R-3</t>
  </si>
  <si>
    <t>Метеостанция, спорт. лагерь, 647 ч/сект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</si>
  <si>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Межфазное перекрытие через тело птицы (2-х ворон) на ЛР ТП-6.</t>
    </r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</si>
  <si>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Телевышка, 23 юр/лица, 431 ч/сектор, 27 гаражей</t>
    </r>
  </si>
  <si>
    <r>
      <t xml:space="preserve">Отключение от МТЗ.
</t>
    </r>
    <r>
      <rPr>
        <sz val="12"/>
        <color theme="1"/>
        <rFont val="Arial Cyr"/>
        <charset val="204"/>
      </rPr>
      <t>Касание провода ВЛ-6 кВ опоры 0,4 кВ в пролёте между оп. №112 и №113.</t>
    </r>
  </si>
  <si>
    <t>ф.6-6-429 (6 кВ)</t>
  </si>
  <si>
    <r>
      <rPr>
        <sz val="12"/>
        <color rgb="FFFF0000"/>
        <rFont val="Arial Cyr"/>
        <charset val="204"/>
      </rPr>
      <t>ОДС-2
п. Мундыбаш</t>
    </r>
    <r>
      <rPr>
        <sz val="12"/>
        <rFont val="Arial Cyr"/>
        <charset val="204"/>
      </rPr>
      <t xml:space="preserve">
368 ч/сект, 4 гаража, 5 юр/лиц, насосная, водонасосная (резерв), 1 мкд - 48 кв.</t>
    </r>
  </si>
  <si>
    <r>
      <t xml:space="preserve">Отключение от МТЗ.
</t>
    </r>
    <r>
      <rPr>
        <sz val="12"/>
        <color theme="1"/>
        <rFont val="Arial Cyr"/>
        <charset val="204"/>
      </rPr>
      <t>Повреждение изоляторов колодки держателя ПК-6 кВ ф."В" "С", повреждение 3-х ПК-6 кВ на ТП-405</t>
    </r>
  </si>
  <si>
    <r>
      <rPr>
        <sz val="12"/>
        <color rgb="FFFF0000"/>
        <rFont val="Arial Cyr"/>
        <charset val="204"/>
      </rPr>
      <t xml:space="preserve">Исчезновение напряжения с питающего центра ПС-110/35/10 кВ "Промышленная сельская"
</t>
    </r>
    <r>
      <rPr>
        <sz val="12"/>
        <rFont val="Arial Cyr"/>
        <charset val="204"/>
      </rPr>
      <t>Повреждение в сетях "Россети Сибирь"</t>
    </r>
  </si>
  <si>
    <t>2 Котельные, 2 юр/лица, 4 Скважины</t>
  </si>
  <si>
    <r>
      <rPr>
        <sz val="12"/>
        <color rgb="FFFF0000"/>
        <rFont val="Arial Cyr"/>
        <charset val="204"/>
      </rPr>
      <t>Погодные условия дождь, гроза
Отключение от МТЗ</t>
    </r>
    <r>
      <rPr>
        <sz val="12"/>
        <rFont val="Arial Cyr"/>
        <charset val="204"/>
      </rPr>
      <t xml:space="preserve">
Причина не установлена.</t>
    </r>
  </si>
  <si>
    <t>ф.10-15-О (10 кВ)
("Россети Сибирь")
ф.10-7-К (10 кВ)
("Россети Сибирь")
ф.10-2-Е (10 кВ)
("Россети Сибирь")
ф.10-17-А (10 кВ)</t>
  </si>
  <si>
    <r>
      <rPr>
        <sz val="12"/>
        <color rgb="FFFF0000"/>
        <rFont val="Arial Cyr"/>
        <charset val="204"/>
      </rPr>
      <t xml:space="preserve">Погодные условия дождь, гроза
Исчезновение напряжения с питающего центра ПС-35/10 кВ "Осиновская"
</t>
    </r>
    <r>
      <rPr>
        <sz val="12"/>
        <rFont val="Arial Cyr"/>
        <charset val="204"/>
      </rPr>
      <t>Повреждение в сетях "Россети Сибирь"</t>
    </r>
  </si>
  <si>
    <t>ф.10-18-Г (10 кВ)
от ЛР-126 до ТП-74</t>
  </si>
  <si>
    <r>
      <rPr>
        <sz val="12"/>
        <color rgb="FFFF0000"/>
        <rFont val="Arial Cyr"/>
        <charset val="204"/>
      </rPr>
      <t>Погодные условия дождь, гроза
Аварийного отключения не было
"Земля" в сети 10 кВ</t>
    </r>
    <r>
      <rPr>
        <sz val="12"/>
        <rFont val="Arial Cyr"/>
        <charset val="204"/>
      </rPr>
      <t xml:space="preserve">
Раскол изолятора ф."В" на оп.№.65</t>
    </r>
  </si>
  <si>
    <t>ф.10-1-П (10 кВ)
от Р-4</t>
  </si>
  <si>
    <t>к/сектор - 230кв,  97 ж/д ч/с, 10 юр.лиц, школа, 2 скважины, котельная, 2 ЦТП, СИЗО-3, ФБУ ИК-1, госпиталь, ЛВЗ</t>
  </si>
  <si>
    <t>ПС-110/35/6 кВ "Киселевская-Заводская"
("Россети Сибирь")</t>
  </si>
  <si>
    <t>ф.6-17-Ц (6 кВ)
(Ввод на 1 с.ш. ЦРП-2)</t>
  </si>
  <si>
    <t>1 ЦРП</t>
  </si>
  <si>
    <t>Отключённых потребителей не было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</si>
  <si>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в связи с появлением "земли"</t>
    </r>
  </si>
  <si>
    <t>4 юр лица, 191 ч/сектор</t>
  </si>
  <si>
    <t>Школа-интернат №13, больница, школа №5, техникум, котельная №5, 6 мкд (1 5-эт., 2 2-эт., 3 3-эт.) - 117 кв, 21 юр/лиц, 392 ч/сектора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</si>
  <si>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на абонентском ТП-43</t>
    </r>
  </si>
  <si>
    <t>ф.10-6-А (10 кВ)
от КРУН-2</t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</si>
  <si>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Причина не установлена.</t>
    </r>
  </si>
  <si>
    <t>4 юр/лица, 191 ч/сектор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</si>
  <si>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опорного изолятора ф."В" на оп. №8</t>
    </r>
  </si>
  <si>
    <t>ф.10-3-Г (10 кВ)
(ввод 2 с.ш. РП-10 кВ)</t>
  </si>
  <si>
    <t>87 МКД - 3636 кв, 41 ч/сект, 25 юр/лица, 3 школы, водозабор (резерв), 3 д/сада, администрация, котельная, д/дом, больница, инфекционное отделение, роддом, 2 поликлиники, скорая, 3 КНС</t>
  </si>
  <si>
    <t>Котельная, д/сад, хлебзавод, 30 юр/лиц, 35 ч/сект., 7 мкд - 128 кв.</t>
  </si>
  <si>
    <t>ф.6-23-В (6 кВ)</t>
  </si>
  <si>
    <t>ОСК Притомский, 2 ВНС, РТРС, 47 ч/сект, 2 ю/л</t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</si>
  <si>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</si>
  <si>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t>СНТ Энергия+, СНТ Родничок, СНТ Электрон, СНТ Медик, СНТ Жилищник, СУ-4, Гейдрович.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</si>
  <si>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СНТ-"Электрон"</t>
    </r>
  </si>
  <si>
    <r>
      <rPr>
        <sz val="12"/>
        <color rgb="FFFF0000"/>
        <rFont val="Arial Cyr"/>
        <charset val="204"/>
      </rPr>
      <t>Погодные условия: дождь, гроза
Отключение от МТЗ с успешным АПВ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</si>
  <si>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«СКЭК».  </t>
    </r>
  </si>
  <si>
    <t>ф.10-8-ПБ-2 (10 кВ)</t>
  </si>
  <si>
    <t>ЗАО "ЗЗЖБИ", Спецмонтажстрой, Зеленогорское ГПАТП КО,ГСХ.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</si>
  <si>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потребителя «Строительное Монтажное Упрвление-12» </t>
    </r>
  </si>
  <si>
    <t>ОЦ "Бунгурский" (котельная); ОЦ "Монтажник" (котельная), 2 дет/сада; база ОМОН, 5 ч/сект, ФЛ Литвак (1 дом)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</si>
  <si>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 заявке Россети Сибирь, для производства работ в сетях Россети Сибирь</t>
    </r>
  </si>
  <si>
    <t>ф.6-26-С (6 кВ)
("Россети Сибирь")</t>
  </si>
  <si>
    <t>40 ч/сектора</t>
  </si>
  <si>
    <t>Возгорание в ТП-508 (ГЭС) в сетях ГЭС</t>
  </si>
  <si>
    <r>
      <rPr>
        <sz val="12"/>
        <color rgb="FFFF0000"/>
        <rFont val="Arial Cyr"/>
        <charset val="204"/>
      </rPr>
      <t>Отключение В-6 кВ без срабатывания защит.</t>
    </r>
    <r>
      <rPr>
        <sz val="12"/>
        <rFont val="Arial Cyr"/>
        <charset val="204"/>
      </rPr>
      <t xml:space="preserve">
Причина не установлена</t>
    </r>
  </si>
  <si>
    <t>ф.6-5-Н (6 кВ)
от ТП-331</t>
  </si>
  <si>
    <t>8 мкд - 126 кв., 317 дом. ч/сектора; 11 юр/лиц; 6 гаражей, НФС (резерв).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</si>
  <si>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потребительской КЛ от оп. №|||/45 в сторону ТП-845 (НФС-резерв)</t>
    </r>
  </si>
  <si>
    <t>ИК-37 (гостиница, комната свиданий, питомник), больница (+ котельная) (есть резерв), школа, 19 юр/лиц, 719 ч/сект.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</si>
  <si>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изолятора ф."В" на подвижном контакте РЛНД на оп. №69</t>
    </r>
  </si>
  <si>
    <t>Скважина, вышка связи, ДЮСШ, 78 юр/лиц, 851 ч/сектора, 30 мкд - 403 кв., школа, 5 котельных, д/сад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</si>
  <si>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Срыв провода СИП с изолятора ф.«В» на оп. №29 с последующим касанием траверсы.</t>
    </r>
  </si>
  <si>
    <t>ПС-35/10 кВ "Пачинская"
("Россети Сибирь")</t>
  </si>
  <si>
    <t>ф.10-5-Щ (6 кВ)
("Россети Сибирь")</t>
  </si>
  <si>
    <t>2 ч/сектор, детский лвгерь "Колосок" (не работает)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</si>
  <si>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Обрыв провода ф."В" на отпайке к МТП-18 (отпайка и ТП потребительские)</t>
    </r>
  </si>
  <si>
    <t>ф.6-13-С (6 кВ)
от ТП-328</t>
  </si>
  <si>
    <t xml:space="preserve">5 мкд - 112 кв.; 616 ч/сектора; котельная ГТХ №47 (резерв); 18 юр/лиц; 3 гаража. </t>
  </si>
  <si>
    <r>
      <t xml:space="preserve">Отключение от МТЗ
</t>
    </r>
    <r>
      <rPr>
        <sz val="12"/>
        <rFont val="Arial Cyr"/>
        <charset val="204"/>
      </rPr>
      <t>Межфазное перекрытие через тело животного (кота) в ТП-854 на неподвижных контактах ЛР в яч. №5.</t>
    </r>
  </si>
  <si>
    <t>ф.РП-9-13 (10 кВ)</t>
  </si>
  <si>
    <t>40 мкд (27- 2эт- 202кв, 4- 3эт- 66кв, 15- 5эт- 1020кв, 3- 9эт- 196кв) - 1484 кв, котельная, 2 д/сада, школа, КНС, МФЦ, насосная, таможня, район. суд, автовокзал, Гараж, +135 юр. 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</si>
  <si>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ТП-229 до ТП-34.</t>
    </r>
  </si>
  <si>
    <t>ф.10-15-Г (10 кВ)
от ПСС-9 до ТП-44</t>
  </si>
  <si>
    <t>639 ч/сект, 5 юр/лиц (АЗС, кафе, автомойка, магазины)</t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</si>
  <si>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Перекрытие через тело птиц, разрушение изоляторов на опорах ВЛ ф.10-15-Г на оп. №3 и №5 отпайки на ТП-288П</t>
    </r>
  </si>
  <si>
    <t>ф.10-13-Б (10 кВ)
("Россети Сибирь")</t>
  </si>
  <si>
    <t>СНТ "Луч"</t>
  </si>
  <si>
    <r>
      <rPr>
        <sz val="12"/>
        <color rgb="FFFF0000"/>
        <rFont val="Arial Cyr"/>
        <charset val="204"/>
      </rPr>
      <t xml:space="preserve">Отключение от МТЗ 
</t>
    </r>
    <r>
      <rPr>
        <sz val="12"/>
        <rFont val="Arial Cyr"/>
        <charset val="204"/>
      </rPr>
      <t>Повреждения на ВЛ-10 кВ в сетях Россети Сибирь
В сетях КЭнК эл.пробой изоляторов на ТП-518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</si>
  <si>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Повреждения на ВЛ-10 кВ в сетях Россети Сибирь
В сетях КЭнК эл.пробой изоляторов на ЛР-3/1</t>
    </r>
  </si>
  <si>
    <t>налоговая инспекция, художественная школа, спортивня школа, школа №3, центр реабил. детей,  котельные № 6, 19, 24 юр/лиц, 421 ч/сект, 4 МКД (2-2 эт. - 34 кв., 1-5 эт. - 50 кв., 1-3 эт. - 6 кв.) - 90 кв.</t>
  </si>
  <si>
    <t>ПС-11035/10 кВ "Орджоникидзевская"
("Россети Сибирь")
РП-28
(ООО "Горэлектросеть")</t>
  </si>
  <si>
    <t>ф.4-918-2 (10 кВ)</t>
  </si>
  <si>
    <t xml:space="preserve">7 МКД -650 кв. </t>
  </si>
  <si>
    <r>
      <t xml:space="preserve">Исчезновение напряжения с питающего центра РП-28
</t>
    </r>
    <r>
      <rPr>
        <sz val="12"/>
        <rFont val="Arial Cyr"/>
        <charset val="204"/>
      </rPr>
      <t>Повреждение в сети ООО "ГЭС"</t>
    </r>
  </si>
  <si>
    <r>
      <t xml:space="preserve">Отключение от МТЗ.
</t>
    </r>
    <r>
      <rPr>
        <sz val="12"/>
        <rFont val="Arial Cyr"/>
        <charset val="204"/>
      </rPr>
      <t>Причина не установлена</t>
    </r>
  </si>
  <si>
    <t>ПС-110/35/10 кВ "Тисульская" 
("Россети Сибирь")
РП-1
("КЭнК")
ф.10-7-В (10 кВ)
("КЭнК")</t>
  </si>
  <si>
    <t>ТП-К-79</t>
  </si>
  <si>
    <t>5 юр/лиц, 73 ч/сектора</t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</si>
  <si>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</t>
    </r>
    <r>
      <rPr>
        <sz val="12"/>
        <rFont val="Arial Cyr"/>
        <charset val="204"/>
      </rPr>
      <t xml:space="preserve">
Перегорание 3-х плавких вставок в патронах ПК-10 кВ в ТП-К-79.
Повреждение 3-х опорных изоляторов ф."А", "В" и "С" колодки держателя ПК-10 кВ.</t>
    </r>
  </si>
  <si>
    <t>ПС-110/35/10 кВ "Тисульская" 
("Россети Сибирь")
ф.10-18-Ц (10 кВ)
("КЭнК")</t>
  </si>
  <si>
    <t>ТП-К-51</t>
  </si>
  <si>
    <t>2 юр/лица, 64 ч/сектора</t>
  </si>
  <si>
    <r>
      <rPr>
        <sz val="12"/>
        <color rgb="FFFF0000"/>
        <rFont val="Arial Cyr"/>
        <charset val="204"/>
      </rPr>
      <t>Аварийного отключения не было
Погодные условия: дождь, гроза</t>
    </r>
    <r>
      <rPr>
        <sz val="12"/>
        <rFont val="Arial Cyr"/>
        <charset val="204"/>
      </rPr>
      <t xml:space="preserve">
Перегорание плавкой вставки ф."С" в патроне ПК-10 кВ в ТП-К-51.</t>
    </r>
  </si>
  <si>
    <t>ф.6-28-СГ (6 кВ)</t>
  </si>
  <si>
    <t>13 юр/лиц, 5 гаражей, 369 ч/сект, 1-5 эт., 1-2 эт. МКД - 98 кв.</t>
  </si>
  <si>
    <t>ф.10-21-М4 (10 кВ)
(Ввод на 2 с.ш. РП-9)</t>
  </si>
  <si>
    <t>Бойлерная ТЭР №3, 3 дет/сада, школа, 2 пол-ки, юр/лица, 20 мкд - 2329 кв.</t>
  </si>
  <si>
    <r>
      <rPr>
        <sz val="12"/>
        <color rgb="FFFF0000"/>
        <rFont val="Arial Cyr"/>
        <charset val="204"/>
      </rPr>
      <t xml:space="preserve">Аварийного отключения не было.
Исчезновение напряжения с питающего центра. </t>
    </r>
    <r>
      <rPr>
        <sz val="12"/>
        <rFont val="Arial Cyr"/>
        <charset val="204"/>
      </rPr>
      <t xml:space="preserve">
Просадка напряжения в результате аварийного отключения ВЛ-110 кВ ВЛ-110 кВ "Маганак - Тырган-1" с успешным АПВ
Повреждение в сетях "Россети Сибирь"</t>
    </r>
  </si>
  <si>
    <t>ПС-110/35/6 кВ "Тырганская" 
("Россети Сибирь")</t>
  </si>
  <si>
    <t>ф.6-24-МР (6 кВ)
(Ввод на 2 с.ш. РП-5)</t>
  </si>
  <si>
    <t>Дет/сад; школа №32; насосная; 33 мкд - 2464 кв.; юр/лица; гаражи</t>
  </si>
  <si>
    <t>ПС-35/6 кВ "Юго-Западная"
("Россети Сибирь")</t>
  </si>
  <si>
    <t>ф.6-14-П (6 кВ)</t>
  </si>
  <si>
    <t xml:space="preserve">2 котельные, насосная, школа-интернат, школа, юр.лица, 825 ч/сектора, 17 мкд - 511 кв., 9 бараков - 150 кв.  </t>
  </si>
  <si>
    <t>ф.6-21-СГ (6 кВ)
(Ввод на 2 с.ш. РП-2)</t>
  </si>
  <si>
    <t>2 дет/сада, 2 школы, дет. пол-ка, МЧС, 2 котельные, 37 юр/лиц, 861 ч/сект, 23 мкд - 569 кв.</t>
  </si>
  <si>
    <t>ф.10-10-НБ (10 кВ)</t>
  </si>
  <si>
    <t>Котельная, 8 юр/лиц, 67 ч/сект, 3 МКД - 50 кв.</t>
  </si>
  <si>
    <t>ф.6-10-0 (6 кВ)</t>
  </si>
  <si>
    <t>Насосная, 2 скважины, рентген кабинет, ДК, дневной стационар, котельная, 22 юр/лица, 711 ч/сект, 99 комм/кв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</si>
  <si>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</si>
  <si>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</si>
  <si>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Срыв изолятора на ВЛ-10 кВ в сетях  "Россети Сибирь"</t>
    </r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</si>
  <si>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Повреждение в сетях "Россети Сибирь"</t>
    </r>
  </si>
  <si>
    <t>Школа №32, насосная, 786 ч/сект, 5 мкд - 129 кв., 26 юр.лиц, 48 гаражей</t>
  </si>
  <si>
    <r>
      <rPr>
        <sz val="12"/>
        <color rgb="FFFF0000"/>
        <rFont val="Arial Cyr"/>
        <charset val="204"/>
      </rPr>
      <t>Отключение от МТЗ
Погодные условия: дождь, гроза</t>
    </r>
    <r>
      <rPr>
        <sz val="12"/>
        <rFont val="Arial Cyr"/>
        <charset val="204"/>
      </rPr>
      <t xml:space="preserve">
Повреждение опорного изолятора в яч №1 ф.А КТП-352</t>
    </r>
  </si>
  <si>
    <t>ПС-35/6 кВ №5 "Бачатская"
("Кузбассэлектро")</t>
  </si>
  <si>
    <t>ф.6-5-6 (6 кВ)</t>
  </si>
  <si>
    <t>4 ТП ("КЭнК")
3 ТП
(абон.)</t>
  </si>
  <si>
    <t xml:space="preserve">2 Скважины, 1 юр/лицо, гаражи, 2 СНТ (Калинка, Березка) 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</si>
  <si>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Фидер отключен для замены повреждённого подвесного изолятора ф."С" ВЛ-6 кВ на оп. №91.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</si>
  <si>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
</t>
    </r>
    <r>
      <rPr>
        <sz val="12"/>
        <rFont val="Arial Cyr"/>
        <charset val="204"/>
      </rPr>
      <t xml:space="preserve">Фидер отключен для устранения обрыва шлейфа на ЛР-257 ф."А". </t>
    </r>
  </si>
  <si>
    <t>12 юр/лиц, 4 мкд - 56 кв., 12 ч/сектора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</si>
  <si>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color theme="1"/>
        <rFont val="Arial Cyr"/>
        <charset val="204"/>
      </rPr>
      <t xml:space="preserve">
Эл.пробой изолятора на потребительской ТП-ТВ-Строй</t>
    </r>
  </si>
  <si>
    <t>ПС-35/10 кВ "Проскоковская"
("Россети Сибирь")</t>
  </si>
  <si>
    <t>ф.10-15-Ф
("Россети Сибирь")</t>
  </si>
  <si>
    <t>1 юр/лицо, котельная</t>
  </si>
  <si>
    <r>
      <t xml:space="preserve">Аварийного отключения не было
</t>
    </r>
    <r>
      <rPr>
        <sz val="12"/>
        <rFont val="Arial Cyr"/>
        <charset val="204"/>
      </rPr>
      <t>Отгорание провода СИП на опоре №14, отпайки на ТП-255П, в результате срабатывания РДИП</t>
    </r>
  </si>
  <si>
    <t>ПС-110/6 кВ "Тепловая"
("Россети Сибирь")
РП-П-6 кВ
("КЭнК")</t>
  </si>
  <si>
    <t>ф.6-10-Т (6 кВ)</t>
  </si>
  <si>
    <t>7 мкд - 124 кв., 1063 ч/сектора, ЦТП, поликлиника, СПТУ-1, котельная, 57 юр/лиц.</t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</si>
  <si>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Схлест проводов ВЛ-6 кВ на потребительской отпайке в результате падения дерева при  опиловке ДКР потребителями в СНТ Энергетик</t>
    </r>
  </si>
  <si>
    <t>ПС-35/6 кВ "Антоновский рудник"
("Кузнецкие ферросплавы")</t>
  </si>
  <si>
    <t>ф.6-12-Д (6 кВ)</t>
  </si>
  <si>
    <t>Санаторий Анжерский, школа, отд. связи, полиция, насосная, тепловая станция, 22 юр/лиц, 239 ч/сект, 6 мкд - 740 кв.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</si>
  <si>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Срыв изолятора на опоре ВЛ-6 кВ ф.6-12-Д.</t>
    </r>
  </si>
  <si>
    <t>ПС-35/6 кВ "Строительная"
("Россети Сибирь")</t>
  </si>
  <si>
    <t>ф.6-6-Г (6 кВ)
(Ввод на 1 с.ш. РП-2)</t>
  </si>
  <si>
    <t>43 ТП</t>
  </si>
  <si>
    <t>40 юр/лиц, 9 мкд - 415 кв., 1527 ч/сект., ДДИ, 9 ВНС, станция очистки, котельная, КНС, 49 сад/домов, пункт полиции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</si>
  <si>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№1 от оп. №27 ВЛ-6 кВ до РП-2.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</si>
  <si>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Выгорание ножей и пластины гибкой связи на ЛР(РЛК)-21</t>
    </r>
  </si>
  <si>
    <r>
      <t xml:space="preserve">Отключение от МТЗ
</t>
    </r>
    <r>
      <rPr>
        <sz val="12"/>
        <color theme="1"/>
        <rFont val="Arial Cyr"/>
        <charset val="204"/>
      </rPr>
      <t>Неселективная работа защит ПС-110/35/6 кВ №28 "Кия-Шалтырь" (ОАО "РУСАЛ-Ачинск") при аварийном отключении отходящего ф.25.</t>
    </r>
  </si>
  <si>
    <t>ПС-35/6 кВ "Судженская"
("Россети Сибирь")
РП-5
("КЭнК")</t>
  </si>
  <si>
    <t>ф.55 (6 кВ)</t>
  </si>
  <si>
    <t>Гор. больница (есть резерв), станция переливания крови (есть резерв), санэпидемстанция, 46 ч/сект, 1-6 эт. МКД - 45 кв.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</si>
  <si>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№1 от ТП-100 до КШ №23</t>
    </r>
  </si>
  <si>
    <t>ф.10-11-ВП-1 (10 кВ)
от ЛР-8 до Р-1</t>
  </si>
  <si>
    <t>Пилорама.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</si>
  <si>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 (излома провода) в наконечнике ВЛ-6 кВ (А-70) ф."А" на ЛР-1-Р-1</t>
    </r>
  </si>
  <si>
    <t>ПС-110/10 кВ "Карлык-Тяговая"
("РЖД")</t>
  </si>
  <si>
    <t>ф.6-10 (10 кВ)</t>
  </si>
  <si>
    <t>2 ТП (КЭнК)
6 (абон.)</t>
  </si>
  <si>
    <t xml:space="preserve">ОЦ "Озон" ( Орион)
СНТ Флора (216 садовых участков). 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</si>
  <si>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разрядника ф.С на абонентской МТП-Частная.</t>
    </r>
  </si>
  <si>
    <t>ф.Л-39-РТС (6 кВ)
от ЛР-М14</t>
  </si>
  <si>
    <t>25 ч/сектора (печное отопление), 4 юр.лица, 6 гаражей</t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</si>
  <si>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Внутрибаковое повреждение трансформатора 100 кВА</t>
    </r>
  </si>
  <si>
    <r>
      <t xml:space="preserve">Исчезновение напряжения с питающего центра ПС-35/10 кВ "Ижморская" 
</t>
    </r>
    <r>
      <rPr>
        <sz val="12"/>
        <rFont val="Arial Cyr"/>
        <charset val="204"/>
      </rPr>
      <t>Повреждение в сетях "Россети Сибирь"</t>
    </r>
  </si>
  <si>
    <t>2 мкд - 564 кв, 10 юр/лицо, поликлиника</t>
  </si>
  <si>
    <r>
      <rPr>
        <sz val="12"/>
        <color rgb="FFFF0000"/>
        <rFont val="Arial Cyr"/>
        <charset val="204"/>
      </rPr>
      <t>Исчезновение напряжения с питающего центра РП-26</t>
    </r>
    <r>
      <rPr>
        <sz val="12"/>
        <rFont val="Arial Cyr"/>
        <charset val="204"/>
      </rPr>
      <t xml:space="preserve">
Повреждение в сети ООО "Горэлектросеть"</t>
    </r>
  </si>
  <si>
    <t>ф.6-410-ЦРП-6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</si>
  <si>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109 ч/сект, 7 гостиниц, 15 юр/лиц, фильтровальная станция.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</si>
  <si>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 xml:space="preserve">Эл.пробой изолятора на оп. №46/1. 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</si>
  <si>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Касание провода ВЛ траверсы на оп. №55-1 опайка на КТП-168</t>
    </r>
  </si>
  <si>
    <t>ф.6-309-ЦРП-6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</si>
  <si>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11 ИП, 121 гараж, 9 ч/сект, 3 гостиницы, фильтровальная станция, 79 дач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</si>
  <si>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Отключено для безопасного проведения работ на ф.6-410-ЦРП-6 (совместная подвеска).</t>
    </r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</si>
  <si>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Котельная, АТС, школа, д/сад, 6 мкд - 92 кв, 1045 ч/сект, 47 юр/лиц</t>
    </r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</si>
  <si>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Школа (Котельная), производственное здание, стройцех, переезд №3, 3 мкд - 14 кв, 632 ч/сект, 12 юр/лиц</t>
    </r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</si>
  <si>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657 ч/сект, 4 юр/лица</t>
    </r>
  </si>
  <si>
    <t>ПС-6/6 кВ №8
(ООО ХК «СДС - Энерго»)</t>
  </si>
  <si>
    <t>ф.16 (6 кВ)
от ВВ-6 кВ в ТП-308</t>
  </si>
  <si>
    <t>315 ч/сектора, 3 юр/лица, 18 гаражей.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</si>
  <si>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Эл.пробой концевой каб. муфты одной из двух КЛ-6 кВ (КЛ №1) на оп. ВЛ-6 кВ (выход из ТП-308 на ВЛ-6 кВ).</t>
    </r>
  </si>
  <si>
    <t>ф.10-15-К (10 кВ)
от Р-2</t>
  </si>
  <si>
    <t>ООО"ЯКК", ДДЦ "Феникс", водозабор (есть резерв), котельная ООО"ЯКК", 386 ч/сект, 7 юр/лиц</t>
  </si>
  <si>
    <r>
      <rPr>
        <sz val="12"/>
        <color rgb="FFFF0000"/>
        <rFont val="Arial Cyr"/>
        <charset val="204"/>
      </rPr>
      <t>Отключение от МТЗ с успешным АПВ.
Погодные условия: дождь, гроза</t>
    </r>
    <r>
      <rPr>
        <sz val="12"/>
        <rFont val="Arial Cyr"/>
        <charset val="204"/>
      </rPr>
      <t xml:space="preserve">
Причина не установлена</t>
    </r>
  </si>
  <si>
    <t>6 мкд - 720 кв., 38 юр/лиц, поликлиника, гаражи.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</si>
  <si>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КЛ в яч.8 ТП-730, ф.«В» в соединении наконечника с жилой КЛ-10 кВ от ТП-730 яч. №8 до ТП-942 яч. №3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</si>
  <si>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Оперативное отключение для отыскания  "Земли" 
Повреждение в сетях ООО "Горэлектросеть"</t>
    </r>
  </si>
  <si>
    <t>143 ч/сектора, 1 мкд - 36 кв., котельная №8 (рез.), очистные (резерв), 2 юр/лица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</si>
  <si>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опорного изолятора ф."В" на неподвижных контактах ЛР (РЛНД) МТП-150</t>
    </r>
  </si>
  <si>
    <t>ф.6-32-П (6 кВ)
от Р-5
("Россети Сибирь")</t>
  </si>
  <si>
    <t>СНТ "Чистые Пруды-Н", СНТ "Чистые Пруды", 127 дачных домов (16 круглогодичного проживания).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</si>
  <si>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 xml:space="preserve">Замыкание через тело птицы на ВЛ-10 кВ в сетях "Россети Сибирь".
Разрушение (без замыкания) опорного изолятора ф."В" ЛР-10 кВ (РЛНД) на оп. №1 (отпайка "КЭнК"). </t>
    </r>
  </si>
  <si>
    <t>ПС-110/35/6 кВ "Тырганская"
("Россети Сибирь")
РП-4
("КЭнК")</t>
  </si>
  <si>
    <t>яч 11 (6 кВ)</t>
  </si>
  <si>
    <t>9 мкд - 755 кв.; юр.лица; 103 гаража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</si>
  <si>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Мех.повреждение КЛ-6 кВ №1, 2 от ТП-600 яч.1 до ТП-586 яч.1 при производстве несогласованных земляных работ организацией "ТС Строй"</t>
    </r>
  </si>
  <si>
    <t xml:space="preserve">ф.6-4-ВО (6 кВ) 
от ПСС-9 </t>
  </si>
  <si>
    <r>
      <t xml:space="preserve">Отключение от МТЗ с успешным АПВ
</t>
    </r>
    <r>
      <rPr>
        <sz val="12"/>
        <rFont val="Arial Cyr"/>
        <charset val="204"/>
      </rPr>
      <t>Повреждение Ж/Б оп. №208 легковым автомобилем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</si>
  <si>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Ж/Б оп. №208 легковым автомобилем, обрыв провода по ф."С".</t>
    </r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</si>
  <si>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Насосная, мед. пункт, 1 юр/лицо, 44 ч/с (33 ч/с, 11 дач), 1 гараж, 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</si>
  <si>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Ж/Б оп. №208 легковым автомобилем, обрыв провода по ф."С".</t>
    </r>
  </si>
  <si>
    <t>ф.6-11-Ф (6 кВ)</t>
  </si>
  <si>
    <t>85 юр/лиц, гор. больница, 3 школы (+ котельная), 2 дет/сада, 2 котельные, ПНС-3, подъем №4, дет/дом, 2 ДК, 45 мкд - 929 кв., 1123 ч/сектора, 146 гаражей.</t>
  </si>
  <si>
    <r>
      <t xml:space="preserve">Отключение от ТО
Аварийное отключение при оперативных переключениях в ТП-144
</t>
    </r>
    <r>
      <rPr>
        <sz val="12"/>
        <rFont val="Arial Cyr"/>
        <charset val="204"/>
      </rPr>
      <t>Несфазированность ф.6-15-А с ф.6-11-Ф.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Отгорание провода на оп. №1 ф."А"</t>
    </r>
  </si>
  <si>
    <t>ПС-110/35/6 кВ "Осинниковская"
("Россети Сибирь")
ЦРП-6
("КЭнК")</t>
  </si>
  <si>
    <t>11 юр/лиц, 16 ч/сектора, 1 мкд - 98 кв.</t>
  </si>
  <si>
    <r>
      <t xml:space="preserve">Отключение от МТЗ
</t>
    </r>
    <r>
      <rPr>
        <sz val="12"/>
        <rFont val="Arial Cyr"/>
        <charset val="204"/>
      </rPr>
      <t>Аварийное отключение при оперативных переключениях в ТП-144.
Несфазированность ф.6-15-А с ф.6-11-Ф.</t>
    </r>
  </si>
  <si>
    <r>
      <rPr>
        <sz val="12"/>
        <color rgb="FFFF0000"/>
        <rFont val="Arial Cyr"/>
        <charset val="204"/>
      </rPr>
      <t>п. Чертинский</t>
    </r>
    <r>
      <rPr>
        <sz val="12"/>
        <rFont val="Arial Cyr"/>
        <charset val="204"/>
      </rPr>
      <t xml:space="preserve">
Школа (Котельная), производственное здание, стройцех, переезд №3, 3 мкд - 14 кв., 632 ч/сект, 12 юр/лиц</t>
    </r>
  </si>
  <si>
    <t>Котельная ТЭР №28; 1143 ч/сектора; 12 мкд - 257 кв.; 12 юр/лиц</t>
  </si>
  <si>
    <r>
      <rPr>
        <sz val="12"/>
        <color rgb="FFFF0000"/>
        <rFont val="Arial Cyr"/>
        <charset val="204"/>
      </rPr>
      <t>Отключение от МТЗ.
Погодные условия: дождь, гроза</t>
    </r>
    <r>
      <rPr>
        <sz val="12"/>
        <rFont val="Arial Cyr"/>
        <charset val="204"/>
      </rPr>
      <t xml:space="preserve">
Падение дерева на провода ВЛ-6 кВ отпайка на ТП-258 в пролёте между оп.№5 и №6 </t>
    </r>
  </si>
  <si>
    <t>ф.21 (6 кВ)
от ТП-913 до ТП-536</t>
  </si>
  <si>
    <t>Котельная ТЭР №51, 206 ч/сект, 5 юр/лиц, 55 гаражей</t>
  </si>
  <si>
    <r>
      <t xml:space="preserve">Погодные условия: дождь, гроза
Аварийного отключения не было
"Земля" в сети 6 кВ
</t>
    </r>
    <r>
      <rPr>
        <sz val="12"/>
        <rFont val="Arial Cyr"/>
        <charset val="204"/>
      </rPr>
      <t>Обрыв провода ф."А" ВЛ-6 кВ в пролёте между оп.№55 и №57 от ТП-913 до ТП-536.</t>
    </r>
  </si>
  <si>
    <t>ф.10-31-18 (10 кВ)</t>
  </si>
  <si>
    <t>38 ч/сект, 7 мкд - 271 кв., поликлиника, скорая помощь, 9 юр/лиц.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</si>
  <si>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Эл.пробой КЛ-10 кВ отТП-351 до ТП-344</t>
    </r>
  </si>
  <si>
    <t>64 ТП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</si>
  <si>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ПС 35/6 кВ "Спорткомплекс", 
ПС 35/6 кВ «Снежная»
</t>
    </r>
    <r>
      <rPr>
        <sz val="12"/>
        <color rgb="FFFF0000"/>
        <rFont val="Arial Cyr"/>
        <charset val="204"/>
      </rPr>
      <t>п.Шерегеш</t>
    </r>
    <r>
      <rPr>
        <sz val="12"/>
        <rFont val="Arial Cyr"/>
        <charset val="204"/>
      </rPr>
      <t xml:space="preserve">
0,172 быт. абонента, 3 социально значимых объектов, среди которых 3 объектов водоснабжения</t>
    </r>
  </si>
  <si>
    <t>ф.6-8-ТП-42 (6 кВ)</t>
  </si>
  <si>
    <t>14 юр/лиц (11 объектов), 481 ч/сектора</t>
  </si>
  <si>
    <r>
      <t xml:space="preserve">Отключение от МТЗ с наличием "земли"
</t>
    </r>
    <r>
      <rPr>
        <sz val="12"/>
        <rFont val="Arial Cyr"/>
        <charset val="204"/>
      </rPr>
      <t xml:space="preserve">Механическое повреждение потребительской КЛ-6 кВ в сети потребителя ООО "Строительное управление РСТ" (временное ТП - строительная площадк,) подключенное от опоры №38/13). </t>
    </r>
  </si>
  <si>
    <r>
      <rPr>
        <sz val="12"/>
        <color rgb="FFFF0000"/>
        <rFont val="Arial Cyr"/>
        <charset val="204"/>
      </rPr>
      <t>пгт. Яя.</t>
    </r>
    <r>
      <rPr>
        <sz val="12"/>
        <rFont val="Arial Cyr"/>
        <charset val="204"/>
      </rPr>
      <t xml:space="preserve">
Администрация Яйского муниципального округа, МУП "ЯТО" котельная №4 (Поселковая), КНС, ЕРКЦ, 56 юр/лиц, 130 ч/сект, 47 МКД - 1092 кв</t>
    </r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</si>
  <si>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6 котельных, 2 скважины, очистные, ЦРБ, пол-ка, школа-интернат, д/сад, ДК, Дом Творчества, школа, детский дом, спорткомплекс, 10 мкд - 251 кв., 559 ч/сектора, 50 юр/лиц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</si>
  <si>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Ппадение дерева на ВЛ-10 кВ, обрыв проводов в сетях "Россети Сибирь".</t>
    </r>
  </si>
  <si>
    <t>ф.РП-2-13-Ш (6 кВ)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</si>
  <si>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739 ч/сект, 8 мкд - 281 кв, 2 д/сада, ДК, интернат, школа, 15 юр/лиц</t>
    </r>
  </si>
  <si>
    <r>
      <rPr>
        <sz val="12"/>
        <color rgb="FFFF0000"/>
        <rFont val="Arial Cyr"/>
        <charset val="204"/>
      </rPr>
      <t>Отключение от ЗЗ.</t>
    </r>
    <r>
      <rPr>
        <sz val="12"/>
        <rFont val="Arial Cyr"/>
        <charset val="204"/>
      </rPr>
      <t xml:space="preserve">
Повреждение опорного изолятора на ЛР-6 кВ (РВ) МТП-798.</t>
    </r>
  </si>
  <si>
    <t>ф.10-5-К (10 кВ)
от ЯКНО-ПР 2</t>
  </si>
  <si>
    <t>1022 ч/сектора, 14 мкд - 226 кв, 2 котельные, мировой суд, 21 юр/лицо.</t>
  </si>
  <si>
    <t xml:space="preserve">ф.6-1-Т (6 кВ)
от МВ в ТП-892 </t>
  </si>
  <si>
    <t>Котельная ТЭР №79; дет.сад; ЦТП; депо УТ; П/СТ 1 УТ; юр.лица; 474 ч/сектор; 6 мкд - 143 кв.</t>
  </si>
  <si>
    <r>
      <t xml:space="preserve">Отключение от МТЗ
Погодные условия: дождь, гроза
</t>
    </r>
    <r>
      <rPr>
        <sz val="12"/>
        <color theme="1"/>
        <rFont val="Arial Cyr"/>
        <charset val="204"/>
      </rPr>
      <t>Повреждение на потребительском ТП-860 (Трамвайное управление).</t>
    </r>
  </si>
  <si>
    <r>
      <rPr>
        <sz val="12"/>
        <color rgb="FFFF0000"/>
        <rFont val="Arial Cyr"/>
        <charset val="204"/>
      </rPr>
      <t>п. Б.Керлегеш.</t>
    </r>
    <r>
      <rPr>
        <sz val="12"/>
        <rFont val="Arial Cyr"/>
        <charset val="204"/>
      </rPr>
      <t xml:space="preserve">
"Прокопьевский психоневрологический интернат", гидроузел №1"А", юр/лица, 228 ч/сект.</t>
    </r>
  </si>
  <si>
    <t>ПС-110/35/6 кВ "Зенковская"
("Россети Сибирь")
РП-14 
("КЭнК")</t>
  </si>
  <si>
    <t>яч.4 (6 кВ)</t>
  </si>
  <si>
    <t>Котельная ТЭР №96 (резерв); Котельная ГТХ №35 (резерв); юр.лица; 3 барака - 29 кв.; 703 ч/сектора.</t>
  </si>
  <si>
    <t>14 мкд - 194 кв.; 908 ч/сект.; котельная №29 (резерв); насосная станция №9; скорая помощь; 21 юр/лицо; 2 гаража</t>
  </si>
  <si>
    <t>ф.43 (6 кВ)
от ЯКНО-2</t>
  </si>
  <si>
    <t>11 ТП (потр.)</t>
  </si>
  <si>
    <t xml:space="preserve">11 юр/лиц </t>
  </si>
  <si>
    <t>СНТ-"Талдинец" (150 садовых участков)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</si>
  <si>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"Талдинского разреза"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</si>
  <si>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потребительской КЛ-6 кВ в ТП-823 (абонентское).</t>
    </r>
  </si>
  <si>
    <t>ПС-110/35/10 кВ "Гурьевская"
("Россети Сибирь")
ф.10-13-Г (10 кВ)
("КЭнК")</t>
  </si>
  <si>
    <t>МТП-95 (10 кВ)</t>
  </si>
  <si>
    <r>
      <t xml:space="preserve">Аварийного отключения не было.
</t>
    </r>
    <r>
      <rPr>
        <sz val="12"/>
        <rFont val="Arial Cyr"/>
        <charset val="204"/>
      </rPr>
      <t>Эл.пробой 3-х проходных и 2-х опорных изоляторов на потребительской МТП-95 ООО «Лесной двор».</t>
    </r>
  </si>
  <si>
    <t>ф.6-12-ГЭС (6 кВ)
(Ввод на 2 с.ш. в РП-1)</t>
  </si>
  <si>
    <t>Гимназия, спорткомплекс, 11 мкд - 627 кв, 42 юр/лиц., 23 ч/сект, администрация, котельная.</t>
  </si>
  <si>
    <r>
      <t xml:space="preserve">Отключение от ТО с успешным АВР
</t>
    </r>
    <r>
      <rPr>
        <sz val="12"/>
        <rFont val="Arial Cyr"/>
        <charset val="204"/>
      </rPr>
      <t>Эл.пробой КЛ-6 кВ от ПС-35/6 кВ "Анжерская" до РП-1</t>
    </r>
  </si>
  <si>
    <t>ф.6-5-2 (6 кВ)
(Ввод 1 с.ш. РП-1)</t>
  </si>
  <si>
    <t>17 мкд - 651 кв., 42 юр/лиц, 617 гаражей, 2 ч/сектор, школа №9, спорт. школа</t>
  </si>
  <si>
    <r>
      <t xml:space="preserve">Отключение от МТЗ
</t>
    </r>
    <r>
      <rPr>
        <sz val="12"/>
        <rFont val="Arial Cyr"/>
        <charset val="204"/>
      </rPr>
      <t xml:space="preserve">Эл.пробой 2-х изоляторов (ШС-10) по ф."А" и "В" на оп. №36. </t>
    </r>
  </si>
  <si>
    <r>
      <t xml:space="preserve">Отключение от МТЗ с успешны "АПВ"
</t>
    </r>
    <r>
      <rPr>
        <sz val="12"/>
        <rFont val="Arial Cyr"/>
        <charset val="204"/>
      </rPr>
      <t>Замыкание через тело птицы на приемной траверсе ТП-22</t>
    </r>
  </si>
  <si>
    <t>ф.6-17 (6 кВ)
от ЯКНО-1</t>
  </si>
  <si>
    <t>ф.10-2-П (10 кВ)
("Россети Сибирь")</t>
  </si>
  <si>
    <t>ООО "Совхоз Маяк", Кирпиный завод</t>
  </si>
  <si>
    <t>ПС-35/6 кВ №1
(ООО ХК «СДС - Энерго")</t>
  </si>
  <si>
    <t>4 котельных (1 котельная - резерв), 2 дет/сада, дет. санаторий, 2 АТС, Администрация, драм театр, школа №2, ДДТ, ростелеком, отд. полиции, сбербанк, 62 ч/сектора, 35 мкд - 860 кв.</t>
  </si>
  <si>
    <r>
      <t xml:space="preserve">Отключение от МТЗ
</t>
    </r>
    <r>
      <rPr>
        <sz val="12"/>
        <rFont val="Arial Cyr"/>
        <charset val="204"/>
      </rPr>
      <t>Мех.повреждение КЛ-6 кВ сторонней организацией при производстве земляных работ от ПС-35/6 кВ №1 до оп. №1.</t>
    </r>
  </si>
  <si>
    <t>ИК-37 (гостиница, комната свиданий, питомник), больница (+котельная) (есть резерв), школа, 19 юр/лиц, 719 ч/сект.</t>
  </si>
  <si>
    <t>4 ТП
("КЭнК")
5 ТП
("ГЭС")</t>
  </si>
  <si>
    <r>
      <t xml:space="preserve">Аварийного отключения не было
Исчезновение напряжения с питающего центра ЦРП-4
</t>
    </r>
    <r>
      <rPr>
        <sz val="12"/>
        <rFont val="Arial Cyr"/>
        <charset val="204"/>
      </rPr>
      <t>Повреждение в сетях ООО "Горэлектросеть"</t>
    </r>
  </si>
  <si>
    <t>ф.10-354 (10 кВ)
(ООО "Горэлектросеть")</t>
  </si>
  <si>
    <t>188 ч/сект.</t>
  </si>
  <si>
    <r>
      <t xml:space="preserve">Аварийного отключения не было
Исчезновение напряжения с питающего центра ЦРП-2
</t>
    </r>
    <r>
      <rPr>
        <sz val="12"/>
        <rFont val="Arial Cyr"/>
        <charset val="204"/>
      </rPr>
      <t>Повреждение в сетях ООО "Горэлектросеть"</t>
    </r>
  </si>
  <si>
    <t>174 ч/сектора, юр/лица.</t>
  </si>
  <si>
    <r>
      <t xml:space="preserve">Аварийного отключения не было
</t>
    </r>
    <r>
      <rPr>
        <sz val="12"/>
        <rFont val="Arial Cyr"/>
        <charset val="204"/>
      </rPr>
      <t>Обрыв проводов ВЛ-10 кВ в сетях ООО "Горэлектросеть"</t>
    </r>
  </si>
  <si>
    <t>ф.6-24-АР (6 кВ)</t>
  </si>
  <si>
    <t>Церковь, котельная, д/сад, 4 юр/лиц, 37 ч/сект, 2 мкд - 24 кв.</t>
  </si>
  <si>
    <r>
      <rPr>
        <sz val="12"/>
        <color rgb="FFFF0000"/>
        <rFont val="Arial Cyr"/>
        <charset val="204"/>
      </rPr>
      <t>Аварийное отключение.</t>
    </r>
    <r>
      <rPr>
        <sz val="12"/>
        <rFont val="Arial Cyr"/>
        <charset val="204"/>
      </rPr>
      <t xml:space="preserve">
При производстве переключений персоналом "Анжерского водоканала" в ЗРУ-6 кВ на ПС.</t>
    </r>
  </si>
  <si>
    <t>ПС-6/6 кВ "№909"
("СУЭК-Кузбасс")
ф.6-16-Б (6 кВ)
("КЭнК")</t>
  </si>
  <si>
    <t>МТП-50</t>
  </si>
  <si>
    <r>
      <rPr>
        <sz val="12"/>
        <color rgb="FFFF0000"/>
        <rFont val="Arial Cyr"/>
        <charset val="204"/>
      </rPr>
      <t>г. Полысаево</t>
    </r>
    <r>
      <rPr>
        <sz val="12"/>
        <rFont val="Arial Cyr"/>
        <charset val="204"/>
      </rPr>
      <t xml:space="preserve">
210 ч/сектора, 2 вышки сот. связи, 7 юр/лиц</t>
    </r>
  </si>
  <si>
    <r>
      <t xml:space="preserve">Аварийного отключения не было
</t>
    </r>
    <r>
      <rPr>
        <sz val="12"/>
        <rFont val="Arial Cyr"/>
        <charset val="204"/>
      </rPr>
      <t>Разрушение опорного изолятора в РУ-6 кВ МТП-50.</t>
    </r>
  </si>
  <si>
    <t>ПС-35/6 кВ "Грамотеинская 1/2"
("Россети Сибирь")
РП-8
("КЭНК")</t>
  </si>
  <si>
    <t>ф.РП-8-15 (6 кВ)</t>
  </si>
  <si>
    <r>
      <rPr>
        <sz val="12"/>
        <color rgb="FFFF0000"/>
        <rFont val="Arial Cyr"/>
        <charset val="204"/>
      </rPr>
      <t>п. Грамотеино</t>
    </r>
    <r>
      <rPr>
        <sz val="12"/>
        <rFont val="Arial Cyr"/>
        <charset val="204"/>
      </rPr>
      <t xml:space="preserve">
15 мкд - 1037 кв., 131 ч/сект, 8 юр/лиц (автостоянка, магазины, торг. павильоны)</t>
    </r>
  </si>
  <si>
    <r>
      <t xml:space="preserve">Отключение от МТЗ с успешны "АПВ"
</t>
    </r>
    <r>
      <rPr>
        <sz val="12"/>
        <rFont val="Arial Cyr"/>
        <charset val="204"/>
      </rPr>
      <t>Причина не установлена.</t>
    </r>
  </si>
  <si>
    <t>18 ч/сект, 3 мкд - 212 кв.</t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</si>
  <si>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</si>
  <si>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Эл.пробой КЛ-6 кВ №2 от КШ № 20 до ТП-162.</t>
    </r>
  </si>
  <si>
    <t>ф.10-6-РП-8 (10 кВ)
(Рез. ввод РП-8)</t>
  </si>
  <si>
    <t xml:space="preserve">92 мкд - 9349 кв., 60 ч\сект, 2 школы, 8 дет/садов, 2 ПНС, 145 юр/лиц. </t>
  </si>
  <si>
    <r>
      <rPr>
        <sz val="12"/>
        <color rgb="FFFF0000"/>
        <rFont val="Arial Cyr"/>
        <charset val="204"/>
      </rPr>
      <t xml:space="preserve">Отключение от МТЗ-1.
</t>
    </r>
    <r>
      <rPr>
        <sz val="12"/>
        <rFont val="Arial Cyr"/>
        <charset val="204"/>
      </rPr>
      <t>Эл.пробой одной из двух потребительских КЛ-10 кВ от ТП-129 (яч.7) до потребительской ТП-192 (ФЗ Искуснов В.Н)</t>
    </r>
  </si>
  <si>
    <t>ТПС-110/10 кВ "Падунская-Тяговая" 
("РЖД")</t>
  </si>
  <si>
    <t>Котельная, больница.</t>
  </si>
  <si>
    <t>1 юр/лицо (Базовая станция "Мегафон")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</si>
  <si>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Сибирь",</t>
    </r>
  </si>
  <si>
    <t>ф.6-18-ДГ (6 кВ)</t>
  </si>
  <si>
    <t>66 ком/сектор, ИП Аратюнян, Евротранс цветмет, ООО "Панда", ООО "Элегамет Холдинг"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</si>
  <si>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отТП-254 до ЛР-Д42</t>
    </r>
  </si>
  <si>
    <t>ф.6-12-5 (6 кВ)
(Ввод на 1 с.ш. РП-10)</t>
  </si>
  <si>
    <t>6 мкд - 92 кв., 61 юр/лицо, 1706 ч/сект, котельная, дет/сад, поликлиника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</si>
  <si>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ВЛ-6 кВ на потребительской отпайке к ТП-235 (абонентское - "Автодор") техникой потребителя.</t>
    </r>
  </si>
  <si>
    <t>11 мкд - 482 кв.; 425 ч/сектора; школа №50; гидроузел №31"А", дет/сад №28; 11 юр/лиц; 31 гараж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</si>
  <si>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Меж. фазное перекрытие ВНР-10 Т-2 в ТП-684 при включении Т-2 на ХХ (перевод потребителей ТП-684 на временное ТП для выполнения рем. работ на ТП-684), неисправность привода ВНР-10.</t>
    </r>
  </si>
  <si>
    <r>
      <rPr>
        <sz val="12"/>
        <color rgb="FFFF0000"/>
        <rFont val="Arial Cyr"/>
        <charset val="204"/>
      </rPr>
      <t>п. Б.Керлегеш.</t>
    </r>
    <r>
      <rPr>
        <sz val="12"/>
        <rFont val="Arial Cyr"/>
        <charset val="204"/>
      </rPr>
      <t xml:space="preserve">
1117 ч/сектора; психоневрологический интернат; гидроузел № 1А, детский лагерь "Юность"; оздоровительный центр "Олимпиец"; котельная; 7 юр/лиц.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</si>
  <si>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РП-11 яч. №10 до ТП-168 яч.2</t>
    </r>
  </si>
  <si>
    <t>ПС-110/10 кВ "Западная"
("КЭнК")
РП-11
("КЭнК")
РП-8
("КЭнК")</t>
  </si>
  <si>
    <t>ф.10-2-ТП-132 (10 кВ)
ф.10-4-ТП-138 (10 кВ)
ф.10-8-ТП-130 (10 кВ)
ф.10-14-ТП-133 (10 кВ)</t>
  </si>
  <si>
    <r>
      <rPr>
        <sz val="12"/>
        <color rgb="FFFF0000"/>
        <rFont val="Arial Cyr"/>
        <charset val="204"/>
      </rPr>
      <t>2 секция РП-8</t>
    </r>
    <r>
      <rPr>
        <sz val="12"/>
        <rFont val="Arial Cyr"/>
        <charset val="204"/>
      </rPr>
      <t xml:space="preserve">
5,636 человек, 7 социально значимых объектов, среди которых 1 школ, 5 детских садов, 1 объектов водоснабжения.</t>
    </r>
  </si>
  <si>
    <r>
      <t xml:space="preserve">Аварийного отключения не было
</t>
    </r>
    <r>
      <rPr>
        <sz val="12"/>
        <rFont val="Arial Cyr"/>
        <charset val="204"/>
      </rPr>
      <t>Исчезновение напряжения при аварийном отключение ф.10-10-ТП-91</t>
    </r>
  </si>
  <si>
    <t>ПС-110/10 кВ "Западная"
("КЭнК")
РП-13
("КЭнК")</t>
  </si>
  <si>
    <t>ф.10-7-ТП-209 (10 кВ)</t>
  </si>
  <si>
    <t>3 юр. Лица</t>
  </si>
  <si>
    <r>
      <t xml:space="preserve">Отключение от МТЗ
</t>
    </r>
    <r>
      <rPr>
        <sz val="12"/>
        <rFont val="Arial Cyr"/>
        <charset val="204"/>
      </rPr>
      <t>Эл.пробой КЛ-10 кВ от ТП-209 яч. №1 до ТП-207 яч. №1.</t>
    </r>
  </si>
  <si>
    <t>ПС-110/35/6 кВ "Таштагольская"
("ЕвразЭнергоТранс")
ф.6-404-"ПБ" (6 кВ)
("КЭнК")</t>
  </si>
  <si>
    <t>МТП-4</t>
  </si>
  <si>
    <t>74 ч/сектор</t>
  </si>
  <si>
    <r>
      <t xml:space="preserve">Аварийного отключение не было
</t>
    </r>
    <r>
      <rPr>
        <sz val="12"/>
        <rFont val="Arial Cyr"/>
        <charset val="204"/>
      </rPr>
      <t>Внутрибаковое повреждение трансформатора (ТМ-400 кВа, 1983 г.в, ремонтный 2017г).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</si>
  <si>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</si>
  <si>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База филиала, 11 ИП, 121 гараж, 8 ч/сект, фильтровальная станция (есть резерв), 79 дач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</si>
  <si>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3-х проходных изоляторов 6 кВ на ТП-ТАШ 757.</t>
    </r>
  </si>
  <si>
    <t xml:space="preserve">
ТП-073
</t>
  </si>
  <si>
    <t>ЦО Ария, 5 ч/сектор, 1 гараж.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</si>
  <si>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плавкой вставки ф."С" в патроне ПК-10 кВ (20 А) в ТП-073 (Тр-р 100 кВА).</t>
    </r>
  </si>
  <si>
    <t>ПС-35/6 кВ "Красногорская"
("Россети Сибири")</t>
  </si>
  <si>
    <t>ф.6-40-С (6 кВ)</t>
  </si>
  <si>
    <t>1 мкд - 109 кв.; 213 ч/сект.; дет/сад № 35; 10 юр/лиц; 10 гаражей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</si>
  <si>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тушения пожара в РУ-0,4 кВ на ТП -651 (абонентское)</t>
    </r>
  </si>
  <si>
    <t>ПС-35/6 кВ №5
(ООО ХК «СДС - Энерго»)</t>
  </si>
  <si>
    <t xml:space="preserve">2 котельных ГТХ №35, 93; котельная ГТХ №34 (резерв); 2 дет/сада; школа; 2 больницы; 624 ч/сектора; 16 мкд - 165 кв.; юр/лица                         </t>
  </si>
  <si>
    <t>Школа, ВНС, 2 вышки сотовой связи, 2 мкд - 32 кв., 5 ю/лиц, 140 ч/сект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</si>
  <si>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спиленного неизвестными лицами на провода ВЛ-6 кВ в пролете опор 29/2/12-29/2/11 (без обрыва провода)</t>
    </r>
  </si>
  <si>
    <t>ф.25-454-1 (10 кВ)
(ООО "Горэлектросеть")</t>
  </si>
  <si>
    <t>3 ТП
("КЭнК")
2 ТП
("ГЭС")</t>
  </si>
  <si>
    <t>ТП-542(ГЭС) 185 домов ч/с,
ТП-543(ГЭС) 143 дома ч/с
Всего: 328 домов ч/с
ТП-555(КЭнК) 3 садовых участка
МТП-КПС Строитель-3 (362 земельных участка, 20 постоянно проживающих) 
МТП КПС Строитель-1 60 оформлено(10 пост.проживающих)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</si>
  <si>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замены повреждённой бетонной стойки опоры 6 кВ сторонним легковым автомобилем (Subaru У677ХУ42)</t>
    </r>
  </si>
  <si>
    <r>
      <rPr>
        <sz val="12"/>
        <color rgb="FFFF0000"/>
        <rFont val="Arial Cyr"/>
        <charset val="204"/>
      </rPr>
      <t>Исчезновение напряжения с питающего центра ЦРП-1.</t>
    </r>
    <r>
      <rPr>
        <sz val="12"/>
        <rFont val="Arial Cyr"/>
        <charset val="204"/>
      </rPr>
      <t xml:space="preserve">
Повреждение в сетях ООО "Горэлектросеть"</t>
    </r>
  </si>
  <si>
    <t>12 юр/лиц (детский сад № 8+ 1 котельная, скважина № 14, насосная станция №2), 396 домов ч/сектора).</t>
  </si>
  <si>
    <r>
      <t xml:space="preserve">Аварийного отключения не было.
Исчезновение напряжения с питающего центра. 
</t>
    </r>
    <r>
      <rPr>
        <sz val="12"/>
        <rFont val="Arial Cyr"/>
        <charset val="204"/>
      </rPr>
      <t>Отключение ф.6-2-П персоналом "Россети Сибири" без предварительного уведомления.</t>
    </r>
  </si>
  <si>
    <t>Дом детского творчества, школа, 
1 котельная, завод ЖБИ, мичуринские, контейнерная площадка, 23 юр лиц, 219 ч/сектор , 175 комм кв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</si>
  <si>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повреждения.
Отгорание шлейфа на подставном изоляторе на опоре 59/8.</t>
    </r>
  </si>
  <si>
    <t>ПС-110/35/10 кВ "Краснокаменская"
("ОЭСК")
ЦРП-4
("КЭнК")</t>
  </si>
  <si>
    <t>ф.10-5-4Ц (6 кВ)</t>
  </si>
  <si>
    <t xml:space="preserve">Школа №3, дет сад №1, отделение полиции, ТЦ "Кора" 3 юр/ лица, стройка, 1043 комм кв  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</si>
  <si>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ТП-260 до ТП-261 в концевой муфте в ТП-261</t>
    </r>
  </si>
  <si>
    <t>17ч/с,1 юр.лицо,котельная 1шт,1МКД-24кв.</t>
  </si>
  <si>
    <t xml:space="preserve">п. Плотниково. 
21 ч/сектора, 5 юр/лиц, КНС (есть резерв), </t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</si>
  <si>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пезопасного производства работ на ф.10-6-З. 
Повреждение в сетях "Россети Сибирь"</t>
    </r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</si>
  <si>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 мкд - 21 кв., 31 ч/сект, ВГСЧ, 173 дачи</t>
    </r>
  </si>
  <si>
    <r>
      <t xml:space="preserve">Отключение от МТЗ.
</t>
    </r>
    <r>
      <rPr>
        <sz val="12"/>
        <rFont val="Arial Cyr"/>
        <charset val="204"/>
      </rPr>
      <t>Обрыв проводов АС-70  техникой сторонней строительной организации Мегастройкомплекс в пролете между оп. № 7 и оп. № 8.</t>
    </r>
  </si>
  <si>
    <r>
      <rPr>
        <sz val="12"/>
        <color rgb="FFFF0000"/>
        <rFont val="Arial Cyr"/>
        <charset val="204"/>
      </rPr>
      <t>Исчезновение напряжение с 1 секции ПС-35/6 кВ "Физкультурник" ("Россети Сибирь")</t>
    </r>
    <r>
      <rPr>
        <sz val="12"/>
        <rFont val="Arial Cyr"/>
        <charset val="204"/>
      </rPr>
      <t xml:space="preserve">
Повреждения в сетях "Россети Сибирь"</t>
    </r>
  </si>
  <si>
    <t>ТПС-110/10 кВ "Падунская-Тяговая"
("РЖД")</t>
  </si>
  <si>
    <t>ф.10-3-Т (10 кВ)
от Р-11</t>
  </si>
  <si>
    <r>
      <t xml:space="preserve">ст. Падунская
</t>
    </r>
    <r>
      <rPr>
        <sz val="12"/>
        <rFont val="Arial Cyr"/>
        <charset val="204"/>
      </rPr>
      <t>Ч/с -550(печное отопление)
Юр.лица-14МКД 3шт-24кв (печное отопление)Падунская средняя школа(380)
Падунская коррекционная школа(137)
Падунский Д/С(57)котельная 2штСкважена-2,База "ООО КЭнК"станции и узлы связи-4
МЧС,база филиала Россети</t>
    </r>
  </si>
  <si>
    <r>
      <t xml:space="preserve">Отключение от МТЗ.
</t>
    </r>
    <r>
      <rPr>
        <sz val="12"/>
        <rFont val="Arial Cyr"/>
        <charset val="204"/>
      </rPr>
      <t>Перегорание плавкой вставки ф. А в патроне ПК-10 кВ (10 А) в ТП-481 ( т-р 100 кВа). РУ-0,4 кВ перекрыло АВ на вышку связи Билайн</t>
    </r>
  </si>
  <si>
    <r>
      <t xml:space="preserve">Отключение от МТЗ с успешны "АПВ"
</t>
    </r>
    <r>
      <rPr>
        <sz val="12"/>
        <rFont val="Arial Cyr"/>
        <charset val="204"/>
      </rPr>
      <t>Замыкание через тело птицы на ЛР-31/12 оп № 69</t>
    </r>
  </si>
  <si>
    <t>Д/сад, администрация, сбербанк, 14 ч/сект на 26 кв., 24 МКД - 948 кв, 30 юр/лиц, 6 гаражных кооперативов, Ростелеком (АТС).</t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</si>
  <si>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Ошибочные действия оперативно-ремонтного персонала (включение заземляющих ножей) при подготовки рабочего места по наряду-допуску №707 ВЛ-6 кВ ф.6 оп №32/2о </t>
    </r>
  </si>
  <si>
    <t>ф.6-10-Ф (6 кВ)
( ООО Шахта №12
ф.6-15-Ф (6 кВ)
( ООО Шахта №12)</t>
  </si>
  <si>
    <t>КНС-2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</si>
  <si>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проводов ВЛ-6 кВ в сетях ЦОФ шахта №12</t>
    </r>
  </si>
  <si>
    <t>ф.6-19-К2 (6 кВ)
(ООО "ЮКЭК")</t>
  </si>
  <si>
    <r>
      <rPr>
        <sz val="12"/>
        <color rgb="FFFF0000"/>
        <rFont val="Arial Cyr"/>
        <charset val="204"/>
      </rPr>
      <t>ОДС-2</t>
    </r>
    <r>
      <rPr>
        <sz val="12"/>
        <rFont val="Arial Cyr"/>
        <charset val="204"/>
      </rPr>
      <t xml:space="preserve">
п. Каз
Школа искусств, КТС, 24 ч/сект, 5 мкд - 186 кв, 15 гаражей, 4 юр/лица</t>
    </r>
  </si>
  <si>
    <r>
      <rPr>
        <sz val="12"/>
        <color rgb="FFFF0000"/>
        <rFont val="Arial Cyr"/>
        <charset val="204"/>
      </rPr>
      <t>Погодные условия: дождь, гроза
Отключение от МТЗ</t>
    </r>
    <r>
      <rPr>
        <sz val="12"/>
        <rFont val="Arial Cyr"/>
        <charset val="204"/>
      </rPr>
      <t xml:space="preserve">
Повреждение в сетях "ЮКЭК"</t>
    </r>
  </si>
  <si>
    <t>ф.3-Точилино (6 кВ)
(ООО "Горэлектросеть")
ф.11-295 (ООО "Горэлектросеть")
ф.4-4 (6 кВ)
(ООО "Горэлектросеть")</t>
  </si>
  <si>
    <t>6 ТП
(КЭнК)
21 ТП
(ГЭС)</t>
  </si>
  <si>
    <t>ВНС, 1 школа, ТСЖ Мирное (21 дом) Насосная СНТ Плодовод-1, СНТ Плодовод 4 садовых, 2640 дома ч/с.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</si>
  <si>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с питающего центра
Отключение 2 секции 6 кВ в ПС-35/6 кВ №3 "Южная" 
Повреждение в сетях ООО "Горэлектросеть"</t>
    </r>
  </si>
  <si>
    <t>ф.6-15-О (6 кВ)
от Р-ОС 13</t>
  </si>
  <si>
    <t>7 юр/лиц, 637 ч/сектора</t>
  </si>
  <si>
    <r>
      <rPr>
        <sz val="12"/>
        <color rgb="FFFF0000"/>
        <rFont val="Arial Cyr"/>
        <charset val="204"/>
      </rPr>
      <t>Погодные условия: дождь, гроза
Аварийного отключения не было</t>
    </r>
    <r>
      <rPr>
        <sz val="12"/>
        <rFont val="Arial Cyr"/>
        <charset val="204"/>
      </rPr>
      <t xml:space="preserve">
Оперативное отключение для устранения повреждения.
Эл.пробой проходного изолятора на ЛВН-9 после удара молнии </t>
    </r>
  </si>
  <si>
    <t>ф.4-4 (6 кВ)
(ООО "Горэлектросеть")</t>
  </si>
  <si>
    <t>2 ТП
("КЭнК")
7 ТП
("ГЭС")</t>
  </si>
  <si>
    <t>668 ч/сект, больница №8</t>
  </si>
  <si>
    <t>ф.3-187 (6 кВ)
(ООО "Горэлектросеть")</t>
  </si>
  <si>
    <t xml:space="preserve">1 ТП ("КЭнК")  
4 ТП ("ГЭС") </t>
  </si>
  <si>
    <t>ГКБ №2, 5 мкд - 330 кв., школа №31, 1 юр/лицо</t>
  </si>
  <si>
    <t>ПС-35/6 кВ №1 "Центральная"
(ООО "Горэлектросеть")
РП-4
(ООО "Горэлектросеть")</t>
  </si>
  <si>
    <t>ф.17-672 (6 кВ)
(ООО "Горэлектросеть")</t>
  </si>
  <si>
    <t>5 юр/лиц, 5 мкд -  197 кв.</t>
  </si>
  <si>
    <r>
      <rPr>
        <sz val="12"/>
        <color rgb="FFFF0000"/>
        <rFont val="Arial Cyr"/>
        <charset val="204"/>
      </rPr>
      <t>Исчезновение напряжения с питающего центра</t>
    </r>
    <r>
      <rPr>
        <sz val="12"/>
        <rFont val="Arial Cyr"/>
        <charset val="204"/>
      </rPr>
      <t xml:space="preserve">
Отключение 1 секции 6 кВ в РП-4.
Повреждение в сетях ООО "Горэлектросеть"</t>
    </r>
  </si>
  <si>
    <t>ф.41-648-1 (6 кВ)
(ООО "Горэлектросеть")</t>
  </si>
  <si>
    <t xml:space="preserve"> 1 ТП ("КЭнК")  
1 ТП ("ГЭС") </t>
  </si>
  <si>
    <t>Д/сад, школа №52, 6 мкд - 386 кв.</t>
  </si>
  <si>
    <t>ф.6-8-Т (6 кВ)
от ЛР-189 до ЛР-95</t>
  </si>
  <si>
    <t>3 юр/лица, 179 ч/сектора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</si>
  <si>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замены повреждённого изолятора на оп. №19.</t>
    </r>
  </si>
  <si>
    <t>ф.6-14-"К" (6 кВ)
(Ввод на 2 с.ш. РП-11)</t>
  </si>
  <si>
    <r>
      <rPr>
        <sz val="12"/>
        <color rgb="FFFF0000"/>
        <rFont val="Arial Cyr"/>
        <charset val="204"/>
      </rPr>
      <t>ОДС-3
п.Шалым</t>
    </r>
    <r>
      <rPr>
        <sz val="12"/>
        <rFont val="Arial Cyr"/>
        <charset val="204"/>
      </rPr>
      <t xml:space="preserve">
425 ч/сект, 10 юр/лиц, 2 насосных станции, очистные сооружения, турбаза.</t>
    </r>
  </si>
  <si>
    <r>
      <t xml:space="preserve">Аварийного отключение не было
"Земля" в сети 6 кВ
</t>
    </r>
    <r>
      <rPr>
        <sz val="12"/>
        <rFont val="Arial Cyr"/>
        <charset val="204"/>
      </rPr>
      <t>Оперативное отключение для определения места повреждения.
Причина не установлена</t>
    </r>
  </si>
  <si>
    <r>
      <rPr>
        <sz val="12"/>
        <color rgb="FFFF0000"/>
        <rFont val="Arial Cyr"/>
        <charset val="204"/>
      </rPr>
      <t>Отключение от ЗЗ
Погодные условия: дождь</t>
    </r>
    <r>
      <rPr>
        <sz val="12"/>
        <rFont val="Arial Cyr"/>
        <charset val="204"/>
      </rPr>
      <t xml:space="preserve">
Повреждение в сетях потребителя "Разрез Кайчакский"</t>
    </r>
  </si>
  <si>
    <t>ПС-110/35/10 кВ "Промышленная сельская"
("Россети Сибирь")
ф.10-6-Л (10 кВ)
("Россети Сибирь")</t>
  </si>
  <si>
    <t>ТП-107</t>
  </si>
  <si>
    <t>57 ч/сектор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</si>
  <si>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Наезд грузовым автомобилем на опору ВЛ-6 кВ №6/3, отпайки к ТП-107.</t>
    </r>
  </si>
  <si>
    <t>ф.10-16-РП (10 кВ)
от ТП-74 до ТП-11</t>
  </si>
  <si>
    <t>4 юр/лица, дет/сад "Рябинка", 11 домов брачного типа - 46 кв., 216 ч/сектора.</t>
  </si>
  <si>
    <r>
      <t xml:space="preserve">Аварийного отключение не было
"Земля" в сети 10 кВ
</t>
    </r>
    <r>
      <rPr>
        <sz val="12"/>
        <rFont val="Arial Cyr"/>
        <charset val="204"/>
      </rPr>
      <t>Оперативное отключение для замены повреждённого изолятора на оп. №59.</t>
    </r>
  </si>
  <si>
    <t>8 юр/лиц, дет/сад №8 (+котельная), скважина №14, насосная станция №2, 396 ч/сектора.</t>
  </si>
  <si>
    <t>ф.10-3-65 (10 кВ)
от ВВ в ТП-69</t>
  </si>
  <si>
    <t>9 юр/лиц, 156 ч/сект</t>
  </si>
  <si>
    <r>
      <t xml:space="preserve">Отключение от МТЗ
</t>
    </r>
    <r>
      <rPr>
        <sz val="12"/>
        <rFont val="Arial Cyr"/>
        <charset val="204"/>
      </rPr>
      <t>Повреждение разрядника 10 кВ ф."В" на ТП-115.</t>
    </r>
  </si>
  <si>
    <t>ф.6-8-"Дюкарево"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</si>
  <si>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228 ч/сект, 2 юр.лица, УО, насосная станция.</t>
    </r>
  </si>
  <si>
    <t>ф.6-12-"Турбаза" (6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</si>
  <si>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219 ч/сект, неохраняемый переезд РЖД, 7 юр/лиц, УО, очистные сооружения, насосная станция.</t>
    </r>
  </si>
  <si>
    <t>Школа, 7 мкд - 274 кв., 11 ч/сектор, гаражный кооператив, ТСНП "Тайга"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</si>
  <si>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 Подгорание контактов на ЛР-12.</t>
    </r>
  </si>
  <si>
    <t>ПС-110/10 кВ "ЛПК"
("Россети Сибирь")
ф.10-10-Л (10 кВ)
("КЭнК")</t>
  </si>
  <si>
    <t>МТП-120</t>
  </si>
  <si>
    <t>151 ч/сектор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</si>
  <si>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Сгорание плавкой вставки патрона ПТ-10 кВ (20А) по ф."С" на МТП-120.
Внутрибаковое повреждение трансформатора 160 кВА</t>
    </r>
  </si>
  <si>
    <t>ф.10-40-РП-8 (10 кВ)
(Ввод на 1 с.ш. РП-8)</t>
  </si>
  <si>
    <t>44 МКД (6 9-эт.,38 5-эт., 4940 квартир), 58 юр/лиц (126 объектов), 3гаража, 5 детских садов, ПНС, школа</t>
  </si>
  <si>
    <r>
      <t xml:space="preserve">Отключение от МТЗ
</t>
    </r>
    <r>
      <rPr>
        <sz val="12"/>
        <rFont val="Arial Cyr"/>
        <charset val="204"/>
      </rPr>
      <t>Эл.пробой (с возгоранием) каб муфт на опоре №30 (ввод в РП-8) 2-х КЛ-10 кВ (КЛ №1, 2)</t>
    </r>
  </si>
  <si>
    <t>ПС-110/10 кВ "Коммунальная"
("Россети Сибирь")
РП-9
("КЭнК")</t>
  </si>
  <si>
    <t>Яч.17 (10 кВ)</t>
  </si>
  <si>
    <t xml:space="preserve"> 2 дет.сада №16; №103 ;  8 коммунальных домов (1127 кв);  юр.лица;</t>
  </si>
  <si>
    <r>
      <rPr>
        <sz val="12"/>
        <color rgb="FFFF0000"/>
        <rFont val="Arial Cyr"/>
        <charset val="204"/>
      </rPr>
      <t xml:space="preserve">Отключение от МТЗ. </t>
    </r>
    <r>
      <rPr>
        <sz val="12"/>
        <rFont val="Arial Cyr"/>
        <charset val="204"/>
      </rPr>
      <t xml:space="preserve">
Эл.пробой КЛ-10 кВ на участке от РП-9 (яч.17) до ТП-716 яч.3</t>
    </r>
  </si>
  <si>
    <t xml:space="preserve">
ПС-110/10 кВ "Коммунальная"
("Россети Сибирь")
</t>
  </si>
  <si>
    <t>ф.10-9-М4 (10 кВ)
(Ввод на 1 с.ш. в РП-9)</t>
  </si>
  <si>
    <t>19 коммунальных домов (2096 кв. центральное отопление);  30 юр.лиц (в том числе ойлерная ТЭР №3 (резерв); школа № 14; санаторий детский; дет.сад №16; дет.сад №103; детский сад №22; АТС-5); 36 гаражей</t>
  </si>
  <si>
    <r>
      <rPr>
        <sz val="12"/>
        <color rgb="FFFF0000"/>
        <rFont val="Arial Cyr"/>
        <charset val="204"/>
      </rPr>
      <t>Отключение от МТЗ с успешным АВР</t>
    </r>
    <r>
      <rPr>
        <sz val="12"/>
        <rFont val="Arial Cyr"/>
        <charset val="204"/>
      </rPr>
      <t xml:space="preserve">
Причина не установлена.</t>
    </r>
  </si>
  <si>
    <t xml:space="preserve">ПС-110/10 кВ "Коммунальная"
("Россети Сибирь")
</t>
  </si>
  <si>
    <t>ф.10-21-М4 (10 кВ)
(Ввод на 2 с.ш. в РП-9)</t>
  </si>
  <si>
    <t xml:space="preserve">45 коммунальных домов (5238 кв. центральное отопление); 80 юр.лиц (в том числе бойлерная ТЭР №3, бойлерная ТЭР №4 (резерв); школа инт. № 2, дет.сад  № 93); 1116 гаражей, школа № 14; санаторий детский; дет.сад №16; дет.сад №103; детский сад №22; АТС-5); </t>
  </si>
  <si>
    <r>
      <rPr>
        <sz val="12"/>
        <color rgb="FFFF0000"/>
        <rFont val="Arial Cyr"/>
        <charset val="204"/>
      </rPr>
      <t>Аварийного отключение не было</t>
    </r>
    <r>
      <rPr>
        <sz val="12"/>
        <rFont val="Arial Cyr"/>
        <charset val="204"/>
      </rPr>
      <t xml:space="preserve">
Оперативное отключение для устранения обрыва (излома провода А-50) на ВЛ-6 кВ ф."В" на оп. №217.</t>
    </r>
  </si>
  <si>
    <t>ф.6-20-ДГ (6 кВ)
от ВВ в ТП-17</t>
  </si>
  <si>
    <t>ДК "Судженский" (резерв), котельная №27, детский сад №2, котельная д/с №2, насосная, мед.пункт, 10 юр/лиц, 638 ч/сектора, 18 кв. коммун/сектора
(1-2 эт. 18 кв.)</t>
  </si>
  <si>
    <t>ф.10-13-1Т (10 кВ)</t>
  </si>
  <si>
    <t>2 скважины, котельная №8, КНС №6, интернат, 9 юр/лиц, 197 ч/сектора, 1-2эт МКД - 5 кв.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</si>
  <si>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Эл.пробой КЛ-10 кВ на участке от ЦРП-10 кВ (яч.13) до ЛР-277.</t>
    </r>
  </si>
  <si>
    <r>
      <t>ф.6-12-К (6 кВ)
от реклоузер</t>
    </r>
    <r>
      <rPr>
        <b/>
        <sz val="12"/>
        <rFont val="Arial Cyr"/>
        <charset val="204"/>
      </rPr>
      <t>а</t>
    </r>
    <r>
      <rPr>
        <sz val="12"/>
        <rFont val="Arial Cyr"/>
        <charset val="204"/>
      </rPr>
      <t xml:space="preserve"> Р-22</t>
    </r>
  </si>
  <si>
    <t>13 ю/л, 1 МКД (20кв.), 454 домов  ч/с, 3 БС сотовой связи</t>
  </si>
  <si>
    <r>
      <t xml:space="preserve">Отключение от МТЗ
</t>
    </r>
    <r>
      <rPr>
        <sz val="12"/>
        <rFont val="Arial Cyr"/>
        <charset val="204"/>
      </rPr>
      <t>Обрыв провода в результате падение дерева спиленного неизвестными лицами на провода ВЛ-6 кВ в пролете опор №95-№96</t>
    </r>
  </si>
  <si>
    <t>ф.10-11-Г (10 кВ)
от ТП-11</t>
  </si>
  <si>
    <t>1215 ч/сект, 54 юр/лица</t>
  </si>
  <si>
    <r>
      <t xml:space="preserve">Отключение от МТЗ
</t>
    </r>
    <r>
      <rPr>
        <sz val="12"/>
        <rFont val="Arial Cyr"/>
        <charset val="204"/>
      </rPr>
      <t>Эл.пробой КЛ-10 кВ на участке от оп. №26-3 до ТП-280
Обрыв провода ВЛ-10 кВ ф."С" на оп. №21 и №21-1.</t>
    </r>
  </si>
  <si>
    <t>ПС-110/35/6 кВ "Зелёная"
("ЕвразЭнергоТранс")</t>
  </si>
  <si>
    <t>ф.35 "Зеленая-Утуя-1" (35 кВ)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</si>
  <si>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5 подъёмников, 9 вышек связи, 11 юр/лица, склад ВВ, гостиница. </t>
    </r>
  </si>
  <si>
    <r>
      <t xml:space="preserve">Аварийного отключения не было.
Исчезновение напряжения с питающей ПС-110/35/6 кВ "Зеленая" ("ЕвразЭнергоТранс").
</t>
    </r>
    <r>
      <rPr>
        <sz val="12"/>
        <rFont val="Arial Cyr"/>
        <charset val="204"/>
      </rPr>
      <t>Ошибочные действия персонала "ЕвразЭнергоТранс" при производстве работ на ПС-110/35/6 кВ "Зелёная" ("ЕвразЭнергоТранс")</t>
    </r>
  </si>
  <si>
    <t>ф.6-5-Ключевой (6 кВ)
от Реклоузера №4</t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</si>
  <si>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Школа, котельная, насосная, 155 ч/сект, 5 юр/лица.</t>
    </r>
  </si>
  <si>
    <r>
      <t xml:space="preserve">Отключение от МТЗ
</t>
    </r>
    <r>
      <rPr>
        <sz val="12"/>
        <rFont val="Arial Cyr"/>
        <charset val="204"/>
      </rPr>
      <t>Обрыв трёх фаз проводов ВЛ-6 кВ в пролетах между оп. №134-14 и №134-17 в результате падение дерева из охранной зоны на ВЛ-6 кВ.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</si>
  <si>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на потребительском ТП-137 "База отдыха" (не функционирует - заброшена)</t>
    </r>
  </si>
  <si>
    <r>
      <rPr>
        <sz val="12"/>
        <color rgb="FFFF0000"/>
        <rFont val="Arial Cyr"/>
        <charset val="204"/>
      </rPr>
      <t>Отключение от ЗМН с успешным АВР</t>
    </r>
    <r>
      <rPr>
        <sz val="12"/>
        <rFont val="Arial Cyr"/>
        <charset val="204"/>
      </rPr>
      <t xml:space="preserve">
Просадка напряжения в результате аварийного отключения ВЛ-110 кВ "Северный Маганак-Прокопьевская-1", ВЛ-110 кВ " Северный Маганак-Прокопьевская-3" с  успешным "АПВ" ("Россети Сибирь")</t>
    </r>
  </si>
  <si>
    <t>ПС-110/35/6 кВ "Осинниковская"
("Россети Сибирь")
ЦРП-1
("КЭнК")
РП-120
("КЭнК")</t>
  </si>
  <si>
    <t>ф.6-2-Н (6 кВ)</t>
  </si>
  <si>
    <t xml:space="preserve">12 юр/лиц, 10 мкд - 804 кв., 192 ч/сект., 182 гаража     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</si>
  <si>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КЛ-6 кВ на участке от ТП-175 до ТП-162 техникой филиала при проведении земляных работ (прокладка КЛ).</t>
    </r>
  </si>
  <si>
    <t>ПС-35/6 кВ "Осинниковский Водозабор"
("Россети Сибирь")</t>
  </si>
  <si>
    <t>ф.6-6-ЗЛ (6 кВ)
("Россети Сибирь")</t>
  </si>
  <si>
    <t>4 СНТ</t>
  </si>
  <si>
    <r>
      <t xml:space="preserve">Отключение от МТЗ
</t>
    </r>
    <r>
      <rPr>
        <sz val="12"/>
        <rFont val="Arial Cyr"/>
        <charset val="204"/>
      </rPr>
      <t xml:space="preserve">Механическое повреждение КЛ-10 кВ от ТП-280 до ТП-237 сторонней организацией при проведении несогласованных земляных работ. </t>
    </r>
  </si>
  <si>
    <t>ф.РП-1-1 (10 кВ)</t>
  </si>
  <si>
    <t>16 мкд - 718 кв, котельная, станция перелевания крови, дет. пол-ка, Сбербанк, Прокуратура, 52 юр/лица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</si>
  <si>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Отключение при пробной подаче напряжения на ф.10-11-Г по резервной схеме</t>
    </r>
  </si>
  <si>
    <t>ф.6-4-П (6 кВ)
ф.6-16-С (6 кВ)
ф.6-20-П (6 кВ)
(ООО "Горэлектросеть")
ф.6-6-З (6 кВ)
(ОАО "Энергия Холдинг")
ф.6-19-З (6 кВ)
(ОАО "Энергия Холдинг")</t>
  </si>
  <si>
    <t xml:space="preserve">24 ТП ("КЭнК")
5 ТП ("ГЭС") 
2 ТП (потреб.) </t>
  </si>
  <si>
    <t>1240 ч/сект (117 постоянно проживающих), гаражи, 4 юр/лица, станция связи, КНС, ВНС, скважина, магазин, 1 мкд -129 кв., школа, 2 дет/сада</t>
  </si>
  <si>
    <r>
      <t>Аварийного отключения не было
Исчезновение напряжения с питающего центра.</t>
    </r>
    <r>
      <rPr>
        <sz val="12"/>
        <rFont val="Arial Cyr"/>
        <charset val="204"/>
      </rPr>
      <t xml:space="preserve">
овреждение в сетях "Россети Сибирь".</t>
    </r>
  </si>
  <si>
    <t>ф.10-1-П (10 кВ)
("Россети Сибирь")
ф.10-2-Т (10 кВ)
("Россети Сибирь")
ф.10-14-А (10 кВ)
("Россети Сибирь")
ф.10-17-Л (10 кВ)
("Россети Сибирь")
ф.10-13-Л (10 кВ)
ф.10-3-Л (10 кВ)
ф.Телецентр (10 кВ)
(ООО "Горэлектросеть")</t>
  </si>
  <si>
    <t xml:space="preserve">49 ТП ("КЭнК") 
9 ТП (потреб.) </t>
  </si>
  <si>
    <t xml:space="preserve">652 ч/сект, 17 юр/лиц, 10 СНТ (1106 садовых участков), ГКБ №1 (есть ДГУ), 2 скважины, вышка связи
</t>
  </si>
  <si>
    <t>ПС-35/6 кВ "Абагур-Лесной"
("Россети Сибирь")</t>
  </si>
  <si>
    <t>ф.6-5-Ж (6 кВ)
(ООО "Горэлектросеть")
ф.6-13-Л (6 кВ)
("Россети Сибирь")
ф.6-12-Е (6 кВ)
("Россети Сибирь")
ф.6-10-М (6 кВ)
("Россети Сибирь")</t>
  </si>
  <si>
    <t>5 ТП ("КЭнК") 
5 ТП ("ГЭС")</t>
  </si>
  <si>
    <t>1 мкд - 24 кв., дет/сад №35", школа №61, 343 ч/сект, СНТ Кешево (53 дома)</t>
  </si>
  <si>
    <t>ПС-35/6 кВ "Судженская"
("Россети Сибирь")
ф.6-19-ДГ (6 кВ)
("КЭнК")</t>
  </si>
  <si>
    <t>Дом милосердия</t>
  </si>
  <si>
    <r>
      <t xml:space="preserve">Аварийного отключения не было
</t>
    </r>
    <r>
      <rPr>
        <sz val="12"/>
        <rFont val="Arial Cyr"/>
        <charset val="204"/>
      </rPr>
      <t>Выход из строя трансформатора 400 кВА в ТП-202</t>
    </r>
  </si>
  <si>
    <t>19 юр/лиц, 2 ч/сект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</si>
  <si>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1дом к/с-21кв, 31 дом ч/с, ВГСЧ (есть резерв), 173 дачи</t>
    </r>
  </si>
  <si>
    <r>
      <t xml:space="preserve">Отключение от МТЗ.
</t>
    </r>
    <r>
      <rPr>
        <sz val="12"/>
        <color theme="1"/>
        <rFont val="Arial Cyr"/>
        <charset val="204"/>
      </rPr>
      <t>Эл. пробой КЛ-6 кВ на временное ТП «Очистные сооружения», принадлежит строительной организации Мегастройкомплекс (выполняю строительные работы на объекте потребителя). Повреждение в сети потребителя.</t>
    </r>
  </si>
  <si>
    <t>ТПС-110/10 кВ "Тяговая-Судженская"
("РЖД")</t>
  </si>
  <si>
    <t>ф.3-10 (10 кВ)
("РЖД")</t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</si>
  <si>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61 ч/сектора, скважина</t>
    </r>
  </si>
  <si>
    <t>ф.10-5-РП (6 кВ)
(Ввод на 1 с.ш. РП-10)</t>
  </si>
  <si>
    <t>2 МКД, 1045 ч/сектор, 68 юр/л, "Яйская РБ", котельная РБ, школа.</t>
  </si>
  <si>
    <r>
      <rPr>
        <sz val="12"/>
        <color rgb="FFFF0000"/>
        <rFont val="Arial Cyr"/>
        <charset val="204"/>
      </rPr>
      <t>Отключение от ЗМН яч.10-5-РП в РП с успешной работой АВР</t>
    </r>
    <r>
      <rPr>
        <sz val="12"/>
        <rFont val="Arial Cyr"/>
        <charset val="204"/>
      </rPr>
      <t xml:space="preserve">
Причина не установлена.</t>
    </r>
  </si>
  <si>
    <t>ф.6-12-Ж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</si>
  <si>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ком/дома-16 кв, 482 ч/сектора (печное отопление) + 1 стройка физ/лицо, 1 гараж физ/лицо, детский сад, КНС МУП УКВС КГО, Котельная МУП КГО "Теплосеть", 5 юр/лиц (АЗС, нефтебаза, уличное освещение (4 объекта), 2 магазина, стелла "Калтанский Угольный разрез"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</si>
  <si>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Замыкание через тело птицы (вороны) на опоре №49/14/6 отпайки на ТП-007 (Верх-Теш).</t>
    </r>
  </si>
  <si>
    <t>ф.6-31-Г (6 кВ)
("Россети Сибирь")</t>
  </si>
  <si>
    <t>7 ТП (КЭнК)
3
(абонет)</t>
  </si>
  <si>
    <t>9 МКД - 98 кв., 576 ч/сект, 2 юр/лиц, котельная, школа (+ котельная)</t>
  </si>
  <si>
    <t>РФС, РДК, ЦРБ, Поликлиника, Котельная-1шт, Водонапорная башня, ч/с-854(печное отопление), МКД-37-688 кв (централизованное отопление), 110 юр лиц, Д/С 2шт.</t>
  </si>
  <si>
    <r>
      <t xml:space="preserve">Исчезновение напряжения с питающего центра ПС-110/35/10 кВ "Промышленная сельская"
</t>
    </r>
    <r>
      <rPr>
        <sz val="12"/>
        <rFont val="Arial Cyr"/>
        <charset val="204"/>
      </rPr>
      <t>Повреждение в сетях "Россети Сибирь"</t>
    </r>
  </si>
  <si>
    <t>Ч/с- 322 (печное отопление), МКД- 11-184кв (печное отопление), юр.лиц-17, котельная 1шт,  база КЭнК, скважена-2шт,  станции и узлы связи-1, Завод ОАО "Автодор"</t>
  </si>
  <si>
    <t xml:space="preserve">Ч/сектор - 1038 (печное отопление),
МКД - 14шт-499кв (централизованное отопление) 
Котельная 3 шт, мировой суд,
22 юр/лицо, ФНС, Насосная станция </t>
  </si>
  <si>
    <t>Котельная 1шт, МКД 1шт-47кв(централизованное отопление), 6 юр/лиц</t>
  </si>
  <si>
    <t>Котельные 2шт, юр/лиц 16, скважена, МКД( 16 кв центральное отопление), ч/сектор 205 (печное отопление), Д/сад.</t>
  </si>
  <si>
    <t>ПС-110/35/6 кВ "Беловская"
("Россети Сибирь")</t>
  </si>
  <si>
    <t>ф.6-5-Г (6 кВ)</t>
  </si>
  <si>
    <t>1048ж/д ч/с, 8 мкд (5-2эт- 68кв, 3-5эт- 175кв)- 243кв, Больница, роддом, д/сад, УВД, котельная УВД, КПЗ,АТС, КНС,  + 53 юр. Лица</t>
  </si>
  <si>
    <r>
      <t xml:space="preserve">Отключение от ЗЗ
</t>
    </r>
    <r>
      <rPr>
        <sz val="12"/>
        <rFont val="Arial Cyr"/>
        <charset val="204"/>
      </rPr>
      <t>Повреждение в сетях потребителя "Разрез Кайчакский"</t>
    </r>
  </si>
  <si>
    <t>ф.2-10 (10 кВ)</t>
  </si>
  <si>
    <t>ОЦ "Карлык" (без детей, на объекте только сторож), 15 домов ч/с, СНТ "Домна" (5 дач/домов).</t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</si>
  <si>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Повреждение опорного изолятора ф."А" на оп. №1</t>
    </r>
  </si>
  <si>
    <t>ф.10-14-Д (10 кВ)</t>
  </si>
  <si>
    <t xml:space="preserve"> 146 частного сектора , 1 юр. Лицо ( магазин) уличное освещение.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</si>
  <si>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Разрушение подвесного изолятора ф."С" на оп.№65.</t>
    </r>
  </si>
  <si>
    <t>642 ч/сект, ПНС, КНС, 13 юр/лиц</t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</si>
  <si>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ОПН ф."А" и "В" на ТП-163.</t>
    </r>
  </si>
  <si>
    <t>ПС-35/6 кВ "Казская"
("ЕвразЭнергоТранс")
ЗТП-216 "ЦРП"
("КЭнК")
ф.6-5-П-2 (6 кВ)
("КЭнК")</t>
  </si>
  <si>
    <r>
      <rPr>
        <sz val="12"/>
        <color rgb="FFFF0000"/>
        <rFont val="Arial Cyr"/>
        <charset val="204"/>
      </rPr>
      <t>ОДС-2
п. Каз</t>
    </r>
    <r>
      <rPr>
        <sz val="12"/>
        <rFont val="Arial Cyr"/>
        <charset val="204"/>
      </rPr>
      <t xml:space="preserve">
1 юр/лицо, 62 ч/сектор, 23 гаража</t>
    </r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</si>
  <si>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Разрушение штыревого изолятора ф."В" на траверсе ТП-213.</t>
    </r>
  </si>
  <si>
    <r>
      <rPr>
        <sz val="12"/>
        <color rgb="FFFF0000"/>
        <rFont val="Arial Cyr"/>
        <charset val="204"/>
      </rPr>
      <t>Ст. Судженская.</t>
    </r>
    <r>
      <rPr>
        <sz val="12"/>
        <rFont val="Arial Cyr"/>
        <charset val="204"/>
      </rPr>
      <t xml:space="preserve">
3 магазина, 2 котельные, водонапорная башня, 5 юр/лица, 151 ч/сект</t>
    </r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</si>
  <si>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Искрение ножа ф."С" на ЛР-56 (перед отпайкой "КЭнК").</t>
    </r>
  </si>
  <si>
    <t>ф.6-3-Зелёная-1 (6 кВ)
(Ввод на 1 с.ш. РП-8)</t>
  </si>
  <si>
    <r>
      <rPr>
        <sz val="12"/>
        <color rgb="FFFF0000"/>
        <rFont val="Arial Cyr"/>
        <charset val="204"/>
      </rPr>
      <t>ОДС-3
п.Шерегеш</t>
    </r>
    <r>
      <rPr>
        <sz val="12"/>
        <rFont val="Arial Cyr"/>
        <charset val="204"/>
      </rPr>
      <t xml:space="preserve">
7 подъемников, 18 юр/лиц.</t>
    </r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</si>
  <si>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определения места повреждения.
Обрыв проводов ВЛ-6 кВ в пролётах между оп. №5-25 и оп. №5-27 (отпайка на ТП-174) в результате падения дерева из вне охранной зоны.</t>
    </r>
  </si>
  <si>
    <t>98ч/с,1 юр.лицо,котельная 1шт,1МКД-24кв.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</si>
  <si>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Наезд легковым автомобилем на опору ВЛ-10 кВ №38/6</t>
    </r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</si>
  <si>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Котельная, 2 скважина, школа №2, МЧС, 8 юр/лиц, 512 ч/сектора.</t>
    </r>
  </si>
  <si>
    <r>
      <rPr>
        <sz val="12"/>
        <color rgb="FFFF0000"/>
        <rFont val="Arial Cyr"/>
        <charset val="204"/>
      </rPr>
      <t>Исчезновение напряжения с ТПС-110/35/10 кВ "Ижморская-тяговая"
("РЖД")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</si>
  <si>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Котельная, Админ. Ижморского гор. поселения, ДЮШС, 2 скважины, 24 юр/лица, 468 ч/сектора, 1 3-эт. мкд - 33 кв., 2 вышки связи</t>
    </r>
  </si>
  <si>
    <t>ТПС-110/35/6 кВ "Яя" 
("РЖД")</t>
  </si>
  <si>
    <t>ф.35-1 (35 кВ)
(Ввод на 1 с.ш. ПС-"Украинская")</t>
  </si>
  <si>
    <t>2,036 человек, 9 социально значимых объектов, среди которых 1 школ, 1 детских садов, 3 котельных, 4 объектов водоснабжения.</t>
  </si>
  <si>
    <t>ф.35-2 (35 кВ)
(Ввод на 2 с.ш. ПС-"Украинская")</t>
  </si>
  <si>
    <t>101 юр/лиц, 383 ч/сект,  КНС, ЕРКЦ,  43 МКД - 960 кв ИК-37,2 школы, Дом творчества, АТС, телевышка, РДК, перекачка,  Администрация яйского района,  котельная ПОЖКХ, 3 д/сада, пожарное депо (МЧС), полиция, пенсионный фонд, следственный комитет,</t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</si>
  <si>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Искрение ножа ф."А" на ЛР-47 в сторону ТП-27</t>
    </r>
  </si>
  <si>
    <r>
      <t xml:space="preserve">Аварийного отключение не было
</t>
    </r>
    <r>
      <rPr>
        <sz val="12"/>
        <rFont val="Arial Cyr"/>
        <charset val="204"/>
      </rPr>
      <t>Оперативное отключение для устранения повреждения.
Установка шунтирующей перемычки ножа ф."А" на ЛР-47 в сторону ТП-27</t>
    </r>
  </si>
  <si>
    <t>Насосная, котельная, АТС, 12 юр/лиц, 163 ч/сект</t>
  </si>
  <si>
    <r>
      <t xml:space="preserve">Отключение от МТЗ с успешным АПВ при наличии "земли" в сети 6 кВ.
</t>
    </r>
    <r>
      <rPr>
        <sz val="12"/>
        <rFont val="Arial Cyr"/>
        <charset val="204"/>
      </rPr>
      <t>Обрыв вязки провода на оп. №30 ВЛ-6 кВ</t>
    </r>
  </si>
  <si>
    <t>ПС-35/6 кВ "Шерегеш-3"
("ЕвразЭнергоТранс")</t>
  </si>
  <si>
    <t>ф.6-17-"Ст.Шерегеш" (6 кВ)</t>
  </si>
  <si>
    <t>141 ч/сект, 5 мкд - 85 кв., дет/сад, 4 юр/лица, гостевой дом, клуб.</t>
  </si>
  <si>
    <r>
      <t xml:space="preserve">Аварийного отключения не было
Исчезновение напряжения с питающего центра.
</t>
    </r>
    <r>
      <rPr>
        <sz val="12"/>
        <rFont val="Arial Cyr"/>
        <charset val="204"/>
      </rPr>
      <t>Предварительная: отключение ввода 6 кВ на ПС-35/6 кВ "Шерегеш-3" ("ЕвразЭнергоТранс")</t>
    </r>
  </si>
  <si>
    <t>ф.6-20-"Первомайская" (6 кВ)</t>
  </si>
  <si>
    <t>18 ч/сект, 11 мкд - 217 кв., 2 юр/лица, клуб, гаражи</t>
  </si>
  <si>
    <t>7 ТП
(потреб.)
2 ТП ("КЭнК")</t>
  </si>
  <si>
    <r>
      <t>Отключение от МТЗ</t>
    </r>
    <r>
      <rPr>
        <sz val="12"/>
        <rFont val="Arial Cyr"/>
        <charset val="204"/>
      </rPr>
      <t xml:space="preserve">
Повреждения в сетях потребителя СНТ-"Электрон"</t>
    </r>
  </si>
  <si>
    <t>16 мкд (1- 2эт- 16кв, 6- 3эт- 196кв, 9- 5эт-500кв) - 718 кв, котельная, станция переливания крови, дет. пол-ка, Сбербанк, Прокуратура, 52 юр/лица</t>
  </si>
  <si>
    <r>
      <t xml:space="preserve">Отключение от МТЗ при наличии "земли" в сети 10 кВ.
</t>
    </r>
    <r>
      <rPr>
        <sz val="12"/>
        <color theme="1"/>
        <rFont val="Arial Cyr"/>
        <charset val="204"/>
      </rPr>
      <t>Эл.пробой КЛ-10 кВ от ТП-15 до ТП-52 .</t>
    </r>
  </si>
  <si>
    <t>ПС-35/10 кВ "Парковая"
("КЭнК")</t>
  </si>
  <si>
    <t>ф.10-4-П (10 кВ)
(Ввод на 2 с.ш. РП-9)</t>
  </si>
  <si>
    <t>32 мкд  (9- 2эт- 107кв,  17- 5эт- 1164кв, 6- 9эт- 785кв)- 2056кв, 2 Котельных, 2 д/сада, филиал КемГУ, Гимназия, насосная,  83 юр. Лиц</t>
  </si>
  <si>
    <r>
      <t xml:space="preserve">Отключение от МТЗ с успешным АВР в РП-9.
</t>
    </r>
    <r>
      <rPr>
        <sz val="12"/>
        <color theme="1"/>
        <rFont val="Arial Cyr"/>
        <charset val="204"/>
      </rPr>
      <t>Механическое повреждение КЛ-10 кВ от ПС до КСП-1, персоналом сторонней организации ООО "Мастер-Строй" при выполнении не согласованных земляных работ.</t>
    </r>
  </si>
  <si>
    <t>ф.10-11-П (10 кВ)
(Ввод на 2 с.ш. РП-12)</t>
  </si>
  <si>
    <t>Детская больница№1, Больница №8,Стоматологическая поликлинмка, Морг Больницы№8, 2 юр. Лица</t>
  </si>
  <si>
    <r>
      <t xml:space="preserve">Отключение от МТЗ с успешным АВР в РП-12.
</t>
    </r>
    <r>
      <rPr>
        <sz val="12"/>
        <color theme="1"/>
        <rFont val="Arial Cyr"/>
        <charset val="204"/>
      </rPr>
      <t>Механическое повреждение КЛ-10 кВ от ПС до РП-12, персоналом сторонней организации ООО "Мастер-Строй" при выполнении не согласованных земляных работ.</t>
    </r>
  </si>
  <si>
    <r>
      <t xml:space="preserve">Отключение от МТЗ.
</t>
    </r>
    <r>
      <rPr>
        <sz val="12"/>
        <color theme="1"/>
        <rFont val="Arial Cyr"/>
        <charset val="204"/>
      </rPr>
      <t>Эл.пробой одной из двух КЛ-6 кВ от ПС до оп. №1.</t>
    </r>
  </si>
  <si>
    <t>ПС-35/6 кВ "Спорткомплекс"
("КЭнК")
РП-10 "Горный"
("КЭнК")</t>
  </si>
  <si>
    <t>ф.6-7 "КСП-2" (6 кВ)
(Ввод на 1 с.ш. РП-8)</t>
  </si>
  <si>
    <t>ПС-110/35/6 кВ "Опорная-20"
("Евразэнерготранс")
ТП-НВ 512
("КЭнК")</t>
  </si>
  <si>
    <t>яч. №3 (6 кВ) 
(Ввод ф.6-28-1)</t>
  </si>
  <si>
    <r>
      <t xml:space="preserve">Отключение от ЗМН.
</t>
    </r>
    <r>
      <rPr>
        <sz val="12"/>
        <color theme="1"/>
        <rFont val="Arial Cyr"/>
        <charset val="204"/>
      </rPr>
      <t>Ошибочные действия персонала АСУТП филиала при производстве работ на ТП-512.</t>
    </r>
  </si>
  <si>
    <t>ф.6-15-Г (6 кВ)
(Ввод на 2 с.ш. РП-2)</t>
  </si>
  <si>
    <t>33 ТП</t>
  </si>
  <si>
    <t>41 мкд -  1847 кв., 2 школы, 2 д/сад, станция очистки подземных вод, ввод котельной, 50 юр/лиц</t>
  </si>
  <si>
    <r>
      <t xml:space="preserve">Исчезновение напряжения с питающего центра ПС-35/6 кВ "Строительная". 
</t>
    </r>
    <r>
      <rPr>
        <sz val="12"/>
        <rFont val="Arial Cyr"/>
        <charset val="204"/>
      </rPr>
      <t>Повреждение в сетях "Россети Сибирь"</t>
    </r>
  </si>
  <si>
    <t>1 мкд - 577 кв., 1527 ч/сект, ДДИ, 8 ВНС, станция очистки подземных вод, КНС,  котельная, ОСК, 53 юр/лица</t>
  </si>
  <si>
    <t>1 ю/л (ООО"Промсервис")</t>
  </si>
  <si>
    <t>ПС-110/35/6 кВ "Мысковская"
("Россети Сибирь")
РП-5
("КЭнК")
ф.6-5-Х (6 кВ)
("КЭнК")</t>
  </si>
  <si>
    <t>ТП-6 (Т-2)</t>
  </si>
  <si>
    <t>11 ч/сект, 2 ю/л (пекарня, ритуальные услуги), 2 БС сотовой связи</t>
  </si>
  <si>
    <r>
      <t xml:space="preserve">Аварийного отключения не было
</t>
    </r>
    <r>
      <rPr>
        <sz val="12"/>
        <rFont val="Arial Cyr"/>
        <charset val="204"/>
      </rPr>
      <t>Перегорание плавких вставок ф."А", ф."В" в патроне ПК-6 кВ  трансформатора Т-1.
Причина не установлена.</t>
    </r>
  </si>
  <si>
    <r>
      <t xml:space="preserve">Аварийное отключение
</t>
    </r>
    <r>
      <rPr>
        <sz val="12"/>
        <rFont val="Arial Cyr"/>
        <charset val="204"/>
      </rPr>
      <t>Повреждение в сетях потребителя "Разрез Кайчакский"</t>
    </r>
  </si>
  <si>
    <r>
      <t xml:space="preserve">Аварийного отключения не было, оперативное отключение для устранения повреждения.
</t>
    </r>
    <r>
      <rPr>
        <sz val="12"/>
        <color theme="1"/>
        <rFont val="Arial Cyr"/>
        <charset val="204"/>
      </rPr>
      <t>Горение контакта ЛР-8 (РЛНД) ф.10-7-РП.</t>
    </r>
  </si>
  <si>
    <t>ВЛ-35-Л-9 (35 кВ)
от ЛРС-35 кВ отпайка на ПС-35/6 кВ "Майск"</t>
  </si>
  <si>
    <r>
      <rPr>
        <sz val="12"/>
        <color rgb="FFFF0000"/>
        <rFont val="Arial Cyr"/>
        <charset val="204"/>
      </rPr>
      <t>ОДС-1
п. Майск</t>
    </r>
    <r>
      <rPr>
        <sz val="12"/>
        <rFont val="Arial Cyr"/>
        <charset val="204"/>
      </rPr>
      <t xml:space="preserve">
Школа (+котельная), 65 ч/сект., 4 юр/лица.</t>
    </r>
  </si>
  <si>
    <r>
      <t xml:space="preserve">Аварийного отключения не было
Неполнофазный режим.
</t>
    </r>
    <r>
      <rPr>
        <sz val="12"/>
        <color theme="1"/>
        <rFont val="Arial Cyr"/>
        <charset val="204"/>
      </rPr>
      <t xml:space="preserve">Обрыв (без замыкания) неустановленной техникой, провода ВЛ-35 кВ ф."С" в пролёте между опорами №94-95, переход над автодорогой. </t>
    </r>
  </si>
  <si>
    <t>яч.6 (6 кВ)</t>
  </si>
  <si>
    <t>14 мкд - 994 кв.; 2 насосных; техникум; котельная ГТХ №50 (резерв); 28 юр.лиц; 55 гаражей, 24 ч/сектор</t>
  </si>
  <si>
    <r>
      <t xml:space="preserve">Отключение от МТЗ
</t>
    </r>
    <r>
      <rPr>
        <sz val="12"/>
        <rFont val="Arial Cyr"/>
        <charset val="204"/>
      </rPr>
      <t>Эл.пробой КЛ-6 кВ от ТП-588 до ТП-589.</t>
    </r>
  </si>
  <si>
    <r>
      <t xml:space="preserve">Отключение от ТО
</t>
    </r>
    <r>
      <rPr>
        <sz val="12"/>
        <rFont val="Arial Cyr"/>
        <charset val="204"/>
      </rPr>
      <t>Горение контакта ф."В" на ЛР (РЛНД) МТП-63</t>
    </r>
  </si>
  <si>
    <r>
      <t xml:space="preserve">Отключение от МТЗ
</t>
    </r>
    <r>
      <rPr>
        <sz val="12"/>
        <rFont val="Arial Cyr"/>
        <charset val="204"/>
      </rPr>
      <t>Повреждение в сетях потребителя "Разрез Кайчакский"</t>
    </r>
  </si>
  <si>
    <t>ДОЛ Голубь (имеется собст ДГУ), ОЦ Жемчужинка (имеется собст ДГУ), вышка сотовой связи, СНТ Полянка ( 77 садовых участков), 2 садовых участка (от потребит. ТП)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</si>
  <si>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Падение дерева на провода ВЛ-6 кВ в сетях "Россети Сибирь"</t>
    </r>
  </si>
  <si>
    <t>ТПС-110/10 кВ "Промышленная-тяговая"
("РЖД")
ф.10-4-П (10 кВ)
до опоры №30
("РЖД")
от опоры №30 
("КЭнК")</t>
  </si>
  <si>
    <t>ТП-15</t>
  </si>
  <si>
    <t>Дет/сад №5, скважина ДМЗ, 12 юр/лиц, 10 мкд - 182 кв., 6 ч/сект., вышка связи "Теле-2".</t>
  </si>
  <si>
    <r>
      <t xml:space="preserve">Аварийного отключения не было
Отключено для устранения повреждения
</t>
    </r>
    <r>
      <rPr>
        <sz val="12"/>
        <rFont val="Arial Cyr"/>
        <charset val="204"/>
      </rPr>
      <t>Нагрев шпильки 10 кВ ф."С" силового трансформатора на ТП-15</t>
    </r>
  </si>
  <si>
    <t>ПС-110/10 кВ "Западная"
("КЭнК")
РП-8
("КЭнК")</t>
  </si>
  <si>
    <t xml:space="preserve">ф.10-2-ТП-132 (10 кВ) </t>
  </si>
  <si>
    <t>28 юр/лица, дет/сад №7, 19 мкд - 1996 кв, 1 гараж, 60 ч/сектора</t>
  </si>
  <si>
    <r>
      <t xml:space="preserve">Отключение от МТЗ
</t>
    </r>
    <r>
      <rPr>
        <sz val="12"/>
        <color theme="1"/>
        <rFont val="Arial Cyr"/>
        <charset val="204"/>
      </rPr>
      <t>Механическое повреждение КЛ-10 кВ от ТП-131 яч.5 до ТП-70 яч.0, персоналом филиала при производстве земляных работ.</t>
    </r>
  </si>
  <si>
    <t xml:space="preserve">ф.10-14-ТП-133 (10 кВ) </t>
  </si>
  <si>
    <t>9 мкд - 742 кв., 6 юр/лиц, Детский сад №41 "Почемучка", школа, гараж, ПНС</t>
  </si>
  <si>
    <r>
      <t xml:space="preserve">Отключение от МТЗ
</t>
    </r>
    <r>
      <rPr>
        <sz val="12"/>
        <color theme="1"/>
        <rFont val="Arial Cyr"/>
        <charset val="204"/>
      </rPr>
      <t>Эл.пробой КЛ-10 кВ от ТП-133 яч.6 до ТП-134 яч.7.</t>
    </r>
  </si>
  <si>
    <t>ф.10-6-П (10 кВ)</t>
  </si>
  <si>
    <t>2 школы, 4 д/сада, 29 юр/лиц, 1890 ч/сект,
10 мкд - 218 кв., 3 модульные котельные, 3 котельные</t>
  </si>
  <si>
    <r>
      <t xml:space="preserve">Исчезновение напряжение с ТПС-110/10 кВ "Промышленная-тяговая" ("РЖД")
</t>
    </r>
    <r>
      <rPr>
        <sz val="12"/>
        <color theme="1"/>
        <rFont val="Arial Cyr"/>
        <charset val="204"/>
      </rPr>
      <t>Отключение ВЛ-110 кВ в сетях Россети Сибирь</t>
    </r>
  </si>
  <si>
    <t>5 д/садов, 2 школы, Администрация, РДК, РОВД, МЧС, ЦРБ, ФНС, Насосная станция, Котельная, 53 юр/лица, 74 мкд - 1276 кв., 187 ч/сект</t>
  </si>
  <si>
    <t>213 ч/сект., 2 юр/лица, очистные сооружения</t>
  </si>
  <si>
    <t>ф.10-1-П (10 кВ)
("РЖД")</t>
  </si>
  <si>
    <t>Кузбасстопливосбыт</t>
  </si>
  <si>
    <t>5 юр/лиц</t>
  </si>
  <si>
    <t>ф.10-5-П (10 кВ)
("Россети Сибирь")</t>
  </si>
  <si>
    <t>3 юр/лица</t>
  </si>
  <si>
    <t>ф.6-47-Б (6 кВ)
("ЦОФ Щедрухинская")
от оп. №62
("КЭнК")</t>
  </si>
  <si>
    <t>28:12</t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</si>
  <si>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Повреждение в сетях "ЦОФ Щедрухинская"</t>
    </r>
  </si>
  <si>
    <t>11 ч/сектора, 5 ВНС (ХВС част/сектора)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</si>
  <si>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в сетях "Россети Сибирь"</t>
    </r>
  </si>
  <si>
    <t>ТПС-110/35/10 кВ "Ижморская"
("РЖД")
Р-2
("КЭнК")</t>
  </si>
  <si>
    <r>
      <rPr>
        <sz val="12"/>
        <color rgb="FFFF0000"/>
        <rFont val="Arial Cyr"/>
        <charset val="204"/>
      </rPr>
      <t>п.г.т Ижморский</t>
    </r>
    <r>
      <rPr>
        <sz val="12"/>
        <rFont val="Arial Cyr"/>
        <charset val="204"/>
      </rPr>
      <t xml:space="preserve">
Котельная №2, Администрация Ижморского городского поселения, ДЮШС, 2 скважины, 24 юр/лиц, 468 ч/сект, 1 мкд - 33 кв.,вышка связи МТС, ТеЛе-2.</t>
    </r>
  </si>
  <si>
    <r>
      <t xml:space="preserve">Отключение от МТЗ с успешным АПВ.
</t>
    </r>
    <r>
      <rPr>
        <sz val="12"/>
        <rFont val="Arial Cyr"/>
        <charset val="204"/>
      </rPr>
      <t>Замыкание через тело птицы (вороны) на ЛР-34 (РЛК) на ТП-4-2.</t>
    </r>
  </si>
  <si>
    <r>
      <t xml:space="preserve">Аварийного отключения не было
</t>
    </r>
    <r>
      <rPr>
        <sz val="12"/>
        <rFont val="Arial Cyr"/>
        <charset val="204"/>
      </rPr>
      <t>Ошибочные действия персонала ТПС-110/10 кВ "Промышленная-тяговая" ("РЖД").</t>
    </r>
  </si>
  <si>
    <t>ф.10-6-М6 (10 кВ)</t>
  </si>
  <si>
    <t>50 мкд - 6478 кв., 90 юр/лиц, бойлерная ТЭР №9, поликлиника.</t>
  </si>
  <si>
    <r>
      <t xml:space="preserve">Отключение от МТЗ.
</t>
    </r>
    <r>
      <rPr>
        <sz val="12"/>
        <rFont val="Arial Cyr"/>
        <charset val="204"/>
      </rPr>
      <t>Повреждение ОПН-10 кВ 3-х шт. на ТП-35</t>
    </r>
  </si>
  <si>
    <t>9 мкд - 1375 кв.; 18 юр/лиц, школа №45; АТС-60</t>
  </si>
  <si>
    <r>
      <t xml:space="preserve">Отключение от ЗЗ
</t>
    </r>
    <r>
      <rPr>
        <sz val="12"/>
        <rFont val="Arial Cyr"/>
        <charset val="204"/>
      </rPr>
      <t>Эл.пробой КЛ-10 кВ от ТП-941 яч. №1 до ТП-737 яч. №1</t>
    </r>
  </si>
  <si>
    <r>
      <rPr>
        <b/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228 ч/сект, 2 юр.лица, УО, насосная станция.</t>
    </r>
  </si>
  <si>
    <r>
      <rPr>
        <sz val="12"/>
        <color rgb="FFFF0000"/>
        <rFont val="Arial Cyr"/>
        <charset val="204"/>
      </rPr>
      <t xml:space="preserve">Отключение от МТЗ
Погодные условия: дождь 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</si>
  <si>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
Погодные условия: дождь</t>
    </r>
    <r>
      <rPr>
        <sz val="12"/>
        <rFont val="Arial Cyr"/>
        <charset val="204"/>
      </rPr>
      <t xml:space="preserve">
Причина не установлена.</t>
    </r>
  </si>
  <si>
    <t>ф.6-12-"Турбаза" (6 кВ)
от ПСС-3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</si>
  <si>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143 ч/сект, неохраняемый переезд РЖД, 2 юр.лиц, лесничество, уличное освещение, вышка связи</t>
    </r>
  </si>
  <si>
    <r>
      <rPr>
        <sz val="12"/>
        <color rgb="FFFF0000"/>
        <rFont val="Arial Cyr"/>
        <charset val="204"/>
      </rPr>
      <t>Отключение от МТЗ
Погодные условия: дождь</t>
    </r>
    <r>
      <rPr>
        <sz val="12"/>
        <rFont val="Arial Cyr"/>
        <charset val="204"/>
      </rPr>
      <t xml:space="preserve">
Разрушение опорного изолятора ф."В" на ЛРС-108 оп. №35-12-1, отпайка на МТП-108.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</si>
  <si>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Перекос по напряжения.
Раскол изолятора ф."С" на подвижном контакте ВН-6 кВ в КТП-769.</t>
    </r>
  </si>
  <si>
    <t>1 юр/лицо, 13 ч/сект</t>
  </si>
  <si>
    <r>
      <rPr>
        <sz val="12"/>
        <color rgb="FFFF0000"/>
        <rFont val="Arial Cyr"/>
        <charset val="204"/>
      </rPr>
      <t>Отключение от МТЗ
Погодные условия: сильный ветер</t>
    </r>
    <r>
      <rPr>
        <sz val="12"/>
        <rFont val="Arial Cyr"/>
        <charset val="204"/>
      </rPr>
      <t xml:space="preserve">
Повреждение в сетях "Россети Сибирь".</t>
    </r>
  </si>
  <si>
    <t>ф.6-10-К1 (6 кВ)
(ООО "ЮКЭК")
ф.6-19-К2 (6 кВ)
(ООО "ЮКЭК")</t>
  </si>
  <si>
    <r>
      <rPr>
        <sz val="12"/>
        <color rgb="FFFF0000"/>
        <rFont val="Arial Cyr"/>
        <charset val="204"/>
      </rPr>
      <t>ОДС-2
п. Каз</t>
    </r>
    <r>
      <rPr>
        <sz val="12"/>
        <rFont val="Arial Cyr"/>
        <charset val="204"/>
      </rPr>
      <t xml:space="preserve">
Школа искусств, КТС, 24 ч/сект, 5 мкд - 186 кв., 15 гаражей, 4 юр/лица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</si>
  <si>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</t>
    </r>
    <r>
      <rPr>
        <sz val="12"/>
        <rFont val="Arial Cyr"/>
        <charset val="204"/>
      </rPr>
      <t xml:space="preserve">
Повреждение изолятора на ВЛ-6 кв в сетях "ЮКЭК"</t>
    </r>
  </si>
  <si>
    <t>ф.10-15-М (10 кВ)
("КДВ")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</si>
  <si>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Касание проводов ВЛ-10 кВ в сети потребителя ООО "КДВ" бортом тоннара при выполнении разгрузки.</t>
    </r>
  </si>
  <si>
    <r>
      <t xml:space="preserve">Отключение от МТЗ
</t>
    </r>
    <r>
      <rPr>
        <sz val="12"/>
        <rFont val="Arial Cyr"/>
        <charset val="204"/>
      </rPr>
      <t>Эл.пробой КЛ-6 кВ от ТП-14 яч.7 до оп. №1</t>
    </r>
  </si>
  <si>
    <r>
      <t xml:space="preserve">Отключение от ЗЗ
</t>
    </r>
    <r>
      <rPr>
        <sz val="12"/>
        <rFont val="Arial Cyr"/>
        <charset val="204"/>
      </rPr>
      <t>Эл.пробой КЛ-10 кВ от ТП-729 яч. №9 до РП-9 яч. №11</t>
    </r>
  </si>
  <si>
    <t>ф.6-6 Шерегеш-3 (6 кВ)</t>
  </si>
  <si>
    <t>20 домов ч/с</t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</si>
  <si>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удаления дерева упавшего на провода ВЛ-6 кВ из-за охранной зоны ВЛ</t>
    </r>
  </si>
  <si>
    <t>2 юр.лица (Промбаза, Биоиндустрия)</t>
  </si>
  <si>
    <r>
      <t xml:space="preserve">Аврийного отключения не было
</t>
    </r>
    <r>
      <rPr>
        <sz val="12"/>
        <rFont val="Arial Cyr"/>
        <charset val="204"/>
      </rPr>
      <t>Оперативное отключение персоналом Россети Сибирь для устранения повреждения в сетях Россетей</t>
    </r>
  </si>
  <si>
    <t xml:space="preserve">
ф.6-27-1 (6 кВ)
</t>
  </si>
  <si>
    <t>7 5-эт, 1 4-эт, 6 3-эт, 13 2-эт домов (692 квартиры); 45 юр/лиц, 24 гаража</t>
  </si>
  <si>
    <r>
      <t xml:space="preserve">Аварийного отключения не было "земля" в сети 6 кВ
</t>
    </r>
    <r>
      <rPr>
        <sz val="12"/>
        <rFont val="Arial Cyr"/>
        <charset val="204"/>
      </rPr>
      <t>Повреждение на потребительской КЛ-6 кВ в сторону потребительской ТП-197 на отходящем с РП-10 ф.6-12-ТП-31</t>
    </r>
  </si>
  <si>
    <t>ф.6-22-7 (6 кВ)
(ввод 2 секции 6 кВ в РП-10)</t>
  </si>
  <si>
    <t>Котельная №7, 1125 ч/сектора, 2 гаража
56 юр/лица, школа №1, котельная №3</t>
  </si>
  <si>
    <t>ПС-110/35/6 кВ "Юргинская"
("МРСК")
РП-10
("КЭнК")</t>
  </si>
  <si>
    <t>ф.6-12-ТП-31(6 кВ)</t>
  </si>
  <si>
    <t>Котельная №7, 5 юр/лиц , 88 ч/сектора, 2 гаража</t>
  </si>
  <si>
    <r>
      <t xml:space="preserve">Аварийного отключения не было "земля" в сети 6 кВ
</t>
    </r>
    <r>
      <rPr>
        <sz val="12"/>
        <rFont val="Arial Cyr"/>
        <charset val="204"/>
      </rPr>
      <t>Повреждение на потребительской КЛ-6 кВ в сторону ТП-197</t>
    </r>
  </si>
  <si>
    <t>РФС, РДК, ЦРБ, Поликлиника, Котельная-1шт,,Водонапорная башня, ч/с-714(печное отопление), МКД-37-688кв (централизованное отопление), 107 юр лиц, Д/С 2шт.</t>
  </si>
  <si>
    <r>
      <t xml:space="preserve">Отключение от МТЗ с успешным АПВ
</t>
    </r>
    <r>
      <rPr>
        <sz val="12"/>
        <rFont val="Arial Cyr"/>
        <charset val="204"/>
      </rPr>
      <t>Причин не установлена</t>
    </r>
  </si>
  <si>
    <r>
      <t xml:space="preserve">Аварийного отключения не было
Оперативное отключение для устранения повреждения.
</t>
    </r>
    <r>
      <rPr>
        <sz val="12"/>
        <rFont val="Arial Cyr"/>
        <charset val="204"/>
      </rPr>
      <t>Повреждение в сетях "Россети Сибирь"</t>
    </r>
  </si>
  <si>
    <t>ПС-35/6 кВ №19
(ООО ХК «СДС - Энерго")</t>
  </si>
  <si>
    <t>ф.16 (6 кВ)</t>
  </si>
  <si>
    <t>10 мкд - 328 кв.; 591 ч/сект; насосная; ДК; школа №44; поликлиника; котельная ТЭР №43; 5 юр/лиц; Теле 2 (базовая станция); БиЛайн (базовая станция); 8 гаражей.</t>
  </si>
  <si>
    <r>
      <t xml:space="preserve">Отключение от МТЗ 
</t>
    </r>
    <r>
      <rPr>
        <sz val="12"/>
        <rFont val="Arial Cyr"/>
        <charset val="204"/>
      </rPr>
      <t>Отгорание шлейфа фазы «А» в наконечнике на ПК-6 кВ МТП-391.</t>
    </r>
  </si>
  <si>
    <t>ПС-35/6 кВ "Тяговая ФИП"
("ОЭСК")</t>
  </si>
  <si>
    <t>ф.6-1-К (6 кВ)
(Ввод РП №22 6 кВ)
("ОЭСК")</t>
  </si>
  <si>
    <t>Магазин, 1 юр/лицо, 233 ч/сектор</t>
  </si>
  <si>
    <r>
      <t xml:space="preserve">Отключение от ЗЗ. 
</t>
    </r>
    <r>
      <rPr>
        <sz val="12"/>
        <rFont val="Arial Cyr"/>
        <charset val="204"/>
      </rPr>
      <t>Повреждение в сетях "ОЭСК"</t>
    </r>
  </si>
  <si>
    <r>
      <t xml:space="preserve">Отключение от МТЗ
</t>
    </r>
    <r>
      <rPr>
        <sz val="12"/>
        <rFont val="Arial Cyr"/>
        <charset val="204"/>
      </rPr>
      <t>Эл.пробой КЛ-10 кВ от РП-13 яч.7 до ТП-209 яч. №2.</t>
    </r>
  </si>
  <si>
    <t>ф.10-9-ТП-84 (10 кВ)</t>
  </si>
  <si>
    <t xml:space="preserve">Юргинский детдом-интернат для умственно отсталых, 2 юр/лицо, 2ч/сектор </t>
  </si>
  <si>
    <r>
      <t xml:space="preserve">Отключение от ДЗ
</t>
    </r>
    <r>
      <rPr>
        <sz val="12"/>
        <rFont val="Arial Cyr"/>
        <charset val="204"/>
      </rPr>
      <t>Наличие повреждения в соседней яч.7.</t>
    </r>
  </si>
  <si>
    <r>
      <t xml:space="preserve">Отключение от МТЗ
</t>
    </r>
    <r>
      <rPr>
        <sz val="12"/>
        <rFont val="Arial Cyr"/>
        <charset val="204"/>
      </rPr>
      <t>Замыкание через тело птицы (вороны) на опоре №22 ЛР ПСС-1/1</t>
    </r>
  </si>
  <si>
    <t>10 мкд - 328 кв.; 591 ч/сект.; насосная; ДК; школа №44; поликлиника; котельная ТЭР №43; 5 юр/лиц; вышка Теле-2 и БиЛайн; 8 гаражей.</t>
  </si>
  <si>
    <r>
      <t xml:space="preserve">Отключение от МТЗ 
</t>
    </r>
    <r>
      <rPr>
        <sz val="12"/>
        <rFont val="Arial Cyr"/>
        <charset val="204"/>
      </rPr>
      <t>Повреждение на абонентской ТП-826.</t>
    </r>
  </si>
  <si>
    <t>ПС-110/35/6 кВ "БЦЗ"
("Россети Сибирь")</t>
  </si>
  <si>
    <t>ф.6-14-К (6 кВ)</t>
  </si>
  <si>
    <t xml:space="preserve">12 юр.лиц (Очистные ООО "Белгос", 4 базы, ООО Автостройсервис", ООО "Белсах", УВД новый  корпус, АЗС, автосалон, магазин, гараж) 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</si>
  <si>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на абонентской ТП -230</t>
    </r>
  </si>
  <si>
    <t>ПС-35/6 кВ "Тяговая ФИП"
("РЖД")</t>
  </si>
  <si>
    <t>ф.6-1-К (6 кВ)
("ОЭСК")</t>
  </si>
  <si>
    <t xml:space="preserve">1 юр/лицо, 241 ч/сектор  </t>
  </si>
  <si>
    <r>
      <t xml:space="preserve">Отключение от МТЗ
</t>
    </r>
    <r>
      <rPr>
        <sz val="12"/>
        <rFont val="Arial Cyr"/>
        <charset val="204"/>
      </rPr>
      <t>Повреждение в сетях "ОЭСК"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</si>
  <si>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повреждения.
Разрушение опорного изолятора ф."С" на оп. №212</t>
    </r>
  </si>
  <si>
    <r>
      <rPr>
        <sz val="12"/>
        <color rgb="FFFF0000"/>
        <rFont val="Arial Cyr"/>
        <charset val="204"/>
      </rPr>
      <t>ОДС-1</t>
    </r>
    <r>
      <rPr>
        <sz val="12"/>
        <rFont val="Arial Cyr"/>
        <charset val="204"/>
      </rPr>
      <t xml:space="preserve">
Школа №37, (+котельная), администрация п. Алтамаш, скважина, 4 юр/лица, вышка связи МТС, 115 ч/сектор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</si>
  <si>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повреждения.
Разрушение опорного изолятора ф."А", отгорание провода на оп. №170</t>
    </r>
  </si>
  <si>
    <t>ф.6-15-4 (6 кВ)
от ПСС-4</t>
  </si>
  <si>
    <t>Школа-интернат №13, больница, школа №5, техникум, котельная №5, 6 мкд - 117 кв, 18 юр/лиц, 392 ч/сектора</t>
  </si>
  <si>
    <t>ф.6-12-ТП-31 (6 кВ)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</si>
  <si>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изоляторов на предохранительной раме в ТП-57</t>
    </r>
  </si>
  <si>
    <t>ПС-110/10 кВ "ЛПК"
("Россети Сибирь")
ф.10-16-Л (10 кВ)
("КЭнК")</t>
  </si>
  <si>
    <t>ТП-36</t>
  </si>
  <si>
    <t>Дет/сад №3, школа коррекции, 75 ч/сект, 10 мкд - 148 кв., 20 юр/лиц.</t>
  </si>
  <si>
    <r>
      <t xml:space="preserve">Аварийного отключения не было
</t>
    </r>
    <r>
      <rPr>
        <sz val="12"/>
        <rFont val="Arial Cyr"/>
        <charset val="204"/>
      </rPr>
      <t>Выход из строя трансформатора в ТП-36</t>
    </r>
  </si>
  <si>
    <t>ф.6-12-18 (6 кВ)
("Россети Сибирь")
от ПСС-81</t>
  </si>
  <si>
    <t>Гаражи</t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</si>
  <si>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Перегорание плавких вставок ПК-6 кВ по двум фазам на СТП-НВ-81
Причина не установлена.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</si>
  <si>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в сетях потребителя ЗАО "ЗЗЖБИ"</t>
    </r>
  </si>
  <si>
    <t>ф.6-14-Н (6 кВ)
ф.6-12-Д (6 кВ)
ф.6-11-Ж (6 кВ)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</si>
  <si>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866 абонентов, 5 социально значимых объектов, среди которых 2 санатория, 2 школы, 1 объект водоснабжения</t>
    </r>
  </si>
  <si>
    <r>
      <t xml:space="preserve">Аварийного отключения не было, 
оперативное отключение ВЛ-35 кВ А-12-Р для устранения повреждения.
</t>
    </r>
    <r>
      <rPr>
        <sz val="12"/>
        <color theme="1"/>
        <rFont val="Arial Cyr"/>
        <charset val="204"/>
      </rPr>
      <t>Повреждение изолятора 35 кВ в сетях "Кузнецкие ферросплавы"</t>
    </r>
  </si>
  <si>
    <t>яч. №4 (6 кВ) 
(Ввод ф.6-37-2)</t>
  </si>
  <si>
    <t>Ввод №2 ГНС-202А, второе питание новой инфекционной больницы №8 (без персонала).</t>
  </si>
  <si>
    <r>
      <t xml:space="preserve">Самопроизвольное откл. ВВ-6 кВ ф.6-37-2 в ТП-НВ 512.
</t>
    </r>
    <r>
      <rPr>
        <sz val="12"/>
        <rFont val="Arial Cyr"/>
        <charset val="204"/>
      </rPr>
      <t>Причина не установлена</t>
    </r>
  </si>
  <si>
    <t>ПС-110/35/6 кВ "Яшкинская"
("Россети Сибирь")
РП-1
("КЭнК")</t>
  </si>
  <si>
    <t>ф.6-10-Д (6 кВ)</t>
  </si>
  <si>
    <t>Д/сад, 9 ком/домов (6 2-эт. - 48 кв, 3 5-эт. - 104 кв.) - 152 кв., ЦТТО, 6 юр/лиц, 2 скважины, НФС, 535 ч/сект</t>
  </si>
  <si>
    <r>
      <t xml:space="preserve">Отключение от МТЗ с успешным АПВ.
</t>
    </r>
    <r>
      <rPr>
        <sz val="12"/>
        <color theme="1"/>
        <rFont val="Arial Cyr"/>
        <charset val="204"/>
      </rPr>
      <t xml:space="preserve">Межфазное замыкание стрелой неустановленного автокрана проводов ВЛЗ-6 кВ в районе опоры № 40, без обрыва ВЛЗ, повреждена внешняя изолированная оболочка СИП-3. 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</si>
  <si>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Повреждение в сетях потребителя (КДВ)</t>
    </r>
  </si>
  <si>
    <t>ф.15 (6 кВ) 
(ОАО "РУСАЛ-Ачинск")
ф.20 (6 кВ)
ф.25 (6 кВ)</t>
  </si>
  <si>
    <t>4 юр.лица, 6 ч/сектора, Д/сад, 8 гаражных кооперативов, администрация, РТРС, почта, пункт полиции, сбербанк, церковь, 27 ч/сект, 31 мкд - 1290 кв, школа, амбулатория, филиал "Энергосеть пгт Белогорск", АТС, ДК, 31 юр/лицо</t>
  </si>
  <si>
    <t>113 ч/сект., Тутальская С(К)ОШИ VIII вида (Резерв)</t>
  </si>
  <si>
    <r>
      <t xml:space="preserve">Отключение от ТО
</t>
    </r>
    <r>
      <rPr>
        <sz val="12"/>
        <rFont val="Arial Cyr"/>
        <charset val="204"/>
      </rPr>
      <t>Повреждение в сетях "Россети Сибирь".</t>
    </r>
  </si>
  <si>
    <t>ф.6-9 "Шерегеш-4" (6 кВ)</t>
  </si>
  <si>
    <t>117 домов ч/с</t>
  </si>
  <si>
    <r>
      <t xml:space="preserve">Аварийного отключения не было.
</t>
    </r>
    <r>
      <rPr>
        <sz val="12"/>
        <rFont val="Arial Cyr"/>
        <charset val="204"/>
      </rPr>
      <t>Оперативное отключение для удаления дерева упавшего на провода ВЛЗ-6 кВ из-за охранной зоны ВЛ в пролете оп. № 12 оп. № 13</t>
    </r>
  </si>
  <si>
    <t>ПС-110/10 кВ "Западная"
("КЭнК")
РП-9
("КЭнК")</t>
  </si>
  <si>
    <t>ф.10-3-ТП-166 (10 кВ)</t>
  </si>
  <si>
    <t>5 3-эт. мкд - 132 кв, 82 ч/сектора, 7 юр/лиц</t>
  </si>
  <si>
    <t>ф.10-6-ТП-166</t>
  </si>
  <si>
    <t>4 3-эт дома (108 квартир), 1 гараж</t>
  </si>
  <si>
    <t xml:space="preserve">11 гаражей. </t>
  </si>
  <si>
    <r>
      <t xml:space="preserve">Отключение от МТЗ.
</t>
    </r>
    <r>
      <rPr>
        <sz val="12"/>
        <rFont val="Arial Cyr"/>
        <charset val="204"/>
      </rPr>
      <t xml:space="preserve">Срыв клинового зажима с провода СИП с последующим замыканием на металл. траверсу опоры №4. 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</si>
  <si>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"Горэлектросеть".</t>
    </r>
  </si>
  <si>
    <t>6 мкд - 445 кв., 3 юр/лица, 1 ф/л.</t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</si>
  <si>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Эл.пробой КЛ-10 кВ от ТП-215 до ТП-227</t>
    </r>
  </si>
  <si>
    <t>ф.6-212 "ЦРП-7" (6 кВ)
(ввод 2 с.ш. в ЦРП-7)</t>
  </si>
  <si>
    <r>
      <rPr>
        <sz val="12"/>
        <color rgb="FFFF0000"/>
        <rFont val="Arial Cyr"/>
        <charset val="204"/>
      </rPr>
      <t>ОДС-3</t>
    </r>
    <r>
      <rPr>
        <sz val="12"/>
        <rFont val="Arial Cyr"/>
        <charset val="204"/>
      </rPr>
      <t xml:space="preserve">
329 домов ч/с, 1дом к/с (21 кв.), ВГСЧ, 230 дач, 2 гостиницы, гостиничный комплекс, 59 гаражей.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</si>
  <si>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
</t>
    </r>
    <r>
      <rPr>
        <sz val="12"/>
        <rFont val="Arial Cyr"/>
        <charset val="204"/>
      </rPr>
      <t xml:space="preserve">Отключено для устранения обрыва шлейфа ф."В"  на оп. №40. </t>
    </r>
  </si>
  <si>
    <r>
      <rPr>
        <sz val="12"/>
        <color rgb="FFFF0000"/>
        <rFont val="Arial Cyr"/>
        <charset val="204"/>
      </rPr>
      <t>Отключение от МТЗ с наличием "земли" с успешным АПВ</t>
    </r>
    <r>
      <rPr>
        <sz val="12"/>
        <rFont val="Arial Cyr"/>
        <charset val="204"/>
      </rPr>
      <t xml:space="preserve">
Повреждение оборудования в потребительском ТП-"4-й ключ".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</si>
  <si>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</t>
    </r>
    <r>
      <rPr>
        <sz val="12"/>
        <rFont val="Arial Cyr"/>
        <charset val="204"/>
      </rPr>
      <t xml:space="preserve">
Повреждение оборудования в потребительском ТП-"4-й ключ".</t>
    </r>
  </si>
  <si>
    <t>ПС-35/6 кВ "Сибирская"
("Россети Сибирь")
РП-2
("КЭнК")
ф.23 (6 кВ)
("КЭнК")</t>
  </si>
  <si>
    <t>КТП-394</t>
  </si>
  <si>
    <t>3 гараж</t>
  </si>
  <si>
    <r>
      <t xml:space="preserve">Аварийного отключения не было
</t>
    </r>
    <r>
      <rPr>
        <sz val="12"/>
        <rFont val="Arial Cyr"/>
        <charset val="204"/>
      </rPr>
      <t>Обрыв (излом наконечника) провода ВЛЗ-6 кВ  ф."В" от ЛР ТП-АН 394 до КТП-394.</t>
    </r>
  </si>
  <si>
    <t>5 мкд - 210 кв, поликлиника №2; школа №52; СК Новокузнецк (Малая ледовая арена), 1 юр/лицо</t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</si>
  <si>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ТП-207 ("ГЭС") до ТП-17 ("ГЭС").</t>
    </r>
  </si>
  <si>
    <t>ф.6-15-А (6 кВ)
от ПСС-18</t>
  </si>
  <si>
    <t>2 юр/лица, 249 ч/сект, 5 мкд - 420 кв., 41 гараж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</si>
  <si>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на потребительской КТП-Котельная Тобольская, горение ножа на РЛНД ф."С"</t>
    </r>
  </si>
  <si>
    <t>ф.6-5-Б (6 кВ)</t>
  </si>
  <si>
    <r>
      <rPr>
        <sz val="12"/>
        <color rgb="FFFF0000"/>
        <rFont val="Arial Cyr"/>
        <charset val="204"/>
      </rPr>
      <t xml:space="preserve">п. Берикульский. </t>
    </r>
    <r>
      <rPr>
        <sz val="12"/>
        <rFont val="Arial Cyr"/>
        <charset val="204"/>
      </rPr>
      <t xml:space="preserve">
2 котельные, дет/сад, АТС, школа, 17 юр/лиц 232 дома ч/сектора</t>
    </r>
  </si>
  <si>
    <r>
      <t xml:space="preserve">Аварийного отключения не было
Оперативное отключение для устранения неполно фазного режима в сети 6 кВ. 
</t>
    </r>
    <r>
      <rPr>
        <sz val="12"/>
        <color theme="1"/>
        <rFont val="Arial Cyr"/>
        <charset val="204"/>
      </rPr>
      <t>Обрыв шлейфа 6 кВ (СИП-3) ф.«В» на ЛР (РЛНД), установленном на опоре №3</t>
    </r>
  </si>
  <si>
    <t>ПС-110/35/6 кВ "Таштагольская"
("ЕвразЭнергоТранс")
ЦРП-1
("КЭнК")</t>
  </si>
  <si>
    <t>ОДС-1
Больница, 2 школы, 2 д/сада, насосная, 12 МКД - 1470 кв, 81 юр/лицо</t>
  </si>
  <si>
    <r>
      <t xml:space="preserve">Аварийного отключения не было "земля" в сети 6 кВ
</t>
    </r>
    <r>
      <rPr>
        <sz val="12"/>
        <rFont val="Arial Cyr"/>
        <charset val="204"/>
      </rPr>
      <t>Оперативное отключение в ЦРП-1 ввода яч.8 ф.6-102-УШ (перевод потребителей на 1 секцию 6 кВ) при возникновении "земли" в сети 6 кВ.</t>
    </r>
  </si>
  <si>
    <t>ОДС-1
37 юр/лица, насосная, 2 дет/сада, 6 мкд - 416 кв., спорткомплекс "Кристалл", больничной городок (4 отделения), 55 ч/сектора, насосная тепловая №2</t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</si>
  <si>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опорного изолятора на потребительской отпайке в сторону потребительской ТП-АТП</t>
    </r>
  </si>
  <si>
    <t>СВВ-6 (6 кВ)
(Ввод на 2 с.ш. ЦРП-1)</t>
  </si>
  <si>
    <r>
      <t xml:space="preserve">Отключение СВВ-6 кВ при дистанционном включении яч.8 (ф.6-102-УШ) в ЦРП-1.
</t>
    </r>
    <r>
      <rPr>
        <sz val="12"/>
        <rFont val="Arial Cyr"/>
        <charset val="204"/>
      </rPr>
      <t>Причина не установлена</t>
    </r>
  </si>
  <si>
    <t>3 Водобашни, 2 Скважины, 1 ФНС, 1 КНС(резерв), 1 ОСК (резерв), 1-2 подьем (резерв) 2 Котельные, 1 Школа, 2 Вышки сотовой связи, 22 юр/лиц, 278 ч/сектор; 26 дачных участка; 10 гараж/хозпостройка.</t>
  </si>
  <si>
    <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</si>
  <si>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t>ф.10-7-ВП-2 (10 кВ)
от ЯКНО-2</t>
  </si>
  <si>
    <t>КНС №2, пилорама, водобашня Иманская, скважина ГРП, Ветстанция, гараж, лаборатория,   школьная котельная,д/сад Росинка, Механический цех, магазин "Кемавтозапчать",м-н "Виктория", скважина ГРП, 457 ч/сектор, 2 МКД - 60 кв, 10 гараж/хоз.постройка.</t>
  </si>
  <si>
    <t>ф.10-6-К1 (10 кВ)</t>
  </si>
  <si>
    <t>Зеленогорская центральная котельная, Детский дом творчества, 13 юр/лиц  (ДШИ п.Зеленогорский, Стадион, База ООО "Энергия", АБК ООО "КЭнК" Филиал "Энергосеть Крапивинского района" АБК ул. Центральная, 69, Зеленогорское ГПАТП КО, МЧС, Пилорама, База Фокин, 5 Гаражей), 110 гараж/хоз.постройка.</t>
  </si>
  <si>
    <t>ф.10-6-К1 (10 кВ)
от ЛР-26/8/1</t>
  </si>
  <si>
    <t>6 юр/лиц (МЧС, Пилорама, База Фокин, 3 Гаража). 33 гараж/хоз.постройка.</t>
  </si>
  <si>
    <r>
      <t xml:space="preserve">Аварийного отключения не было.
</t>
    </r>
    <r>
      <rPr>
        <sz val="12"/>
        <color theme="1"/>
        <rFont val="Arial Cyr"/>
        <charset val="204"/>
      </rPr>
      <t>Сгорание плавких вставок в 2-х патронах  ПК-10 кВ КТП-037</t>
    </r>
  </si>
  <si>
    <t>ВЛ-35 кВ Б-23
(Ввод на 2 с.ш. ПС 35/10 кВ "Парковая")</t>
  </si>
  <si>
    <r>
      <t xml:space="preserve">Исчезновение напряжения с ВЛ-35 кВ Б-23 на ПС-110/35/6 кВ "Новочертинская"
</t>
    </r>
    <r>
      <rPr>
        <sz val="12"/>
        <rFont val="Arial Cyr"/>
        <charset val="204"/>
      </rPr>
      <t>Повреждение в сетях "Россети Сибирь"</t>
    </r>
  </si>
  <si>
    <t>ПС-110/10 кВ "ЛПК"
("Россети Сибирь")
ф.10-7-Л (10 кВ)
("КЭнК")</t>
  </si>
  <si>
    <t>МТП-124</t>
  </si>
  <si>
    <t>81 ж/д ч/сектора</t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</si>
  <si>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 xml:space="preserve">Повреждение ОПН ф."В" на МТП-124 </t>
    </r>
  </si>
  <si>
    <t>ф.10-25-РП5 (10 кВ)</t>
  </si>
  <si>
    <t>1237 человек, 6 социально значимых объектов, среди которых 1 больница, 2 школы, 3 детских сада.</t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</si>
  <si>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Причина не установлена</t>
    </r>
  </si>
  <si>
    <t>ПС-110/35/6 кВ "Осинниковская"
("Россети Сибирь")
ЦРП-1
("КЭнК")
ф.6-9-К (6 кВ)
(КЭнК)</t>
  </si>
  <si>
    <t>МТП-87</t>
  </si>
  <si>
    <t>124 ч/сектора</t>
  </si>
  <si>
    <r>
      <t>Аварийного отключения не было</t>
    </r>
    <r>
      <rPr>
        <sz val="12"/>
        <rFont val="Arial Cyr"/>
        <charset val="204"/>
      </rPr>
      <t xml:space="preserve">
Повреждение опорного изолятора ф."С" колодки держателя ПК-6 кВ на МТП-87</t>
    </r>
  </si>
  <si>
    <t>СТП-200, КТП-АЗС, СНТ- Русское поле-1, 2, Рассвет-2, Аппарат, Центральная, 3, Зенит, Весна 1, 2, Издатель, Коксохимик, Рябинка, Надежда,2.
14 СНТ (1787 дачных участков, 1 юр/лицо (АЗС), баз. станция МТС.</t>
  </si>
  <si>
    <r>
      <rPr>
        <sz val="12"/>
        <color rgb="FFFF0000"/>
        <rFont val="Arial Cyr"/>
        <charset val="204"/>
      </rPr>
      <t>Погодные условия: мокрый снег.
Отключение от МТЗ ПСС-3 с неуспешным АПВ.</t>
    </r>
    <r>
      <rPr>
        <sz val="12"/>
        <rFont val="Arial Cyr"/>
        <charset val="204"/>
      </rPr>
      <t xml:space="preserve">
Падение веток древьев на ВЛ-10 кВ.</t>
    </r>
  </si>
  <si>
    <t>22 СНТ. 2978 дачных участков, 1 юр/лицо (АЗС), баз. станция МТС</t>
  </si>
  <si>
    <r>
      <rPr>
        <sz val="12"/>
        <color rgb="FFFF0000"/>
        <rFont val="Arial Cyr"/>
        <charset val="204"/>
      </rPr>
      <t>Погодные условия: мокрый снег.
Отключение от МТЗ с неуспешным АПВ.</t>
    </r>
    <r>
      <rPr>
        <sz val="12"/>
        <rFont val="Arial Cyr"/>
        <charset val="204"/>
      </rPr>
      <t xml:space="preserve">
Падение дерева на ВЛ-10 кВ.</t>
    </r>
  </si>
  <si>
    <t>ф.10-15-СР (10 кВ)
("Россети Сибирь")</t>
  </si>
  <si>
    <t xml:space="preserve">СНТ Лесная поляна, Смородинка,  Ромашка, Казначей, Механизатор  СНТ Берёзка 
1762 дачных участков, </t>
  </si>
  <si>
    <r>
      <rPr>
        <sz val="12"/>
        <color rgb="FFFF0000"/>
        <rFont val="Arial Cyr"/>
        <charset val="204"/>
      </rPr>
      <t>Погодные условия: мокрый снег.
Отключение от МТЗ.</t>
    </r>
    <r>
      <rPr>
        <sz val="12"/>
        <rFont val="Arial Cyr"/>
        <charset val="204"/>
      </rPr>
      <t xml:space="preserve">
Срыв изолятора на опоре ВЛ-10 кВ, падение ветки дерева на провода ВЛ-10 кВ</t>
    </r>
  </si>
  <si>
    <r>
      <rPr>
        <sz val="12"/>
        <color rgb="FFFF0000"/>
        <rFont val="Arial Cyr"/>
        <charset val="204"/>
      </rPr>
      <t>п. Плотниково</t>
    </r>
    <r>
      <rPr>
        <sz val="12"/>
        <rFont val="Arial Cyr"/>
        <charset val="204"/>
      </rPr>
      <t xml:space="preserve">
Котельная (есть резерв), 1 юр/лицо (пекарня), 98 ч/сект., 1 МКД - 24 квартиры, 3 баз. станции сот. связи.</t>
    </r>
  </si>
  <si>
    <r>
      <t xml:space="preserve">Исчезновение напряжения с ПС-110/35/10 кВ "Плотниковская"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</si>
  <si>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 xml:space="preserve">п. Плотниково. </t>
    </r>
    <r>
      <rPr>
        <sz val="12"/>
        <rFont val="Arial Cyr"/>
        <charset val="204"/>
      </rPr>
      <t xml:space="preserve">
21 ч/сектора, 3 юр/лиц (пекарня, админ.здание (Спутник), павильон охраны "Астра"), </t>
    </r>
  </si>
  <si>
    <t>ф.10-9-Б (10 кВ)</t>
  </si>
  <si>
    <r>
      <rPr>
        <sz val="12"/>
        <color rgb="FFFF0000"/>
        <rFont val="Arial Cyr"/>
        <charset val="204"/>
      </rPr>
      <t xml:space="preserve">п. Плотниково. </t>
    </r>
    <r>
      <rPr>
        <sz val="12"/>
        <rFont val="Arial Cyr"/>
        <charset val="204"/>
      </rPr>
      <t xml:space="preserve">
15 ч/сектора</t>
    </r>
  </si>
  <si>
    <t>ф.10-4-Ф (10 кВ)
("Россети Сибирь")</t>
  </si>
  <si>
    <r>
      <rPr>
        <sz val="12"/>
        <color rgb="FFFF0000"/>
        <rFont val="Arial Cyr"/>
        <charset val="204"/>
      </rPr>
      <t xml:space="preserve">п. Плотниково. </t>
    </r>
    <r>
      <rPr>
        <sz val="12"/>
        <rFont val="Arial Cyr"/>
        <charset val="204"/>
      </rPr>
      <t xml:space="preserve">
Сады, скважина</t>
    </r>
  </si>
  <si>
    <t>ПС-110/35/10 кВ "Кузнецкая"
("Россети Сибирь")
ЦРП-4
(ООО "Горэлектросеть")
ф.25-454-1 (10 кВ)
(ООО "Горэлектросеть")</t>
  </si>
  <si>
    <t>ТП-НВ-554</t>
  </si>
  <si>
    <t xml:space="preserve">СНТ Строитель-3 
(362 земельных участка, 20 постоянно проживающих) </t>
  </si>
  <si>
    <r>
      <t xml:space="preserve">Сгорание плавких вставок в 3-х патронах (номинал не известен, без маркировки) ПК-10 кВ МТП-НВ-554.
</t>
    </r>
    <r>
      <rPr>
        <sz val="12"/>
        <color theme="1"/>
        <rFont val="Arial Cyr"/>
        <charset val="204"/>
      </rPr>
      <t>Причина не установлена</t>
    </r>
  </si>
  <si>
    <t>ф.6-15-О (6 кВ)
от ЛВН-9</t>
  </si>
  <si>
    <t>3 юр/лица, 431 дом ч/сектора</t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</si>
  <si>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Эл.пробой изолятора (ШФ-10) фазы "С" на отпайке МТП-2. </t>
    </r>
  </si>
  <si>
    <t>ф.214-КВ (10 кВ)</t>
  </si>
  <si>
    <t xml:space="preserve">9 юр/лиц, 77 ч/сектора, 45 садовых участков, 3 МКД 2 эт.-121 кв. </t>
  </si>
  <si>
    <t>ф.10-6-ПЯ (10 кВ)
(Ввод 2 с.ш. 10 кВ РП-2-КВ)</t>
  </si>
  <si>
    <t>Котельная, СИЗО-4, 8 юр/лиц, 30 ч/сектр, МКД (7-9 эт.-608 кв., 3-2 эт.-78кв.)-686 кв.</t>
  </si>
  <si>
    <t>СНТ "Мебельщик", "Природа", "Флора", "Дорожник" (670 дачных участков)</t>
  </si>
  <si>
    <t>2 МКД (22 квартиры), 514 ч/сектор, 21 юр/л, 1 котельная, 1 школа</t>
  </si>
  <si>
    <r>
      <t xml:space="preserve">Отключение от МТЗ.
</t>
    </r>
    <r>
      <rPr>
        <sz val="12"/>
        <color theme="1"/>
        <rFont val="Arial Cyr"/>
        <charset val="204"/>
      </rPr>
      <t>Пережог неизолированного провода (А-50) фазы "В" в пролёте между опорами №44 и №45 в результате падения на ВЛ-10 кВ грозотроса ВЛ-110 кВ ("Россети Сибири") в месте пересечения.</t>
    </r>
  </si>
  <si>
    <t>11 юр/лиц, 250 ч/сект, 2 МКД (133 квартиры).</t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</si>
  <si>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Отключено для снятия наброса (бамбуковое удилище) с ЛР на ТП-66.</t>
    </r>
  </si>
  <si>
    <t>ПС-110/35/6 кВ "Тырганская"
("МРСК")
РП-15
("КЭнК")</t>
  </si>
  <si>
    <t xml:space="preserve">
яч.8 (6 кВ)
</t>
  </si>
  <si>
    <t xml:space="preserve"> 4 юр.лица (ГАИ, СТО, АЗС, 1 ИП).,20 СНТ</t>
  </si>
  <si>
    <r>
      <t xml:space="preserve">Отключение от МТЗ
</t>
    </r>
    <r>
      <rPr>
        <sz val="12"/>
        <rFont val="Arial Cyr"/>
        <charset val="204"/>
      </rPr>
      <t>Касание провода ВЛ-6 кВ ветками деревьев из-за налипания мокрого снега</t>
    </r>
  </si>
  <si>
    <r>
      <t xml:space="preserve">
Отключение от МТЗ
</t>
    </r>
    <r>
      <rPr>
        <sz val="12"/>
        <rFont val="Arial Cyr"/>
        <charset val="204"/>
      </rPr>
      <t>Касание провода ВЛ-6 кВ ветками деревьев из-за налипания мокрого снега</t>
    </r>
    <r>
      <rPr>
        <sz val="12"/>
        <color rgb="FFFF0000"/>
        <rFont val="Arial Cyr"/>
        <charset val="204"/>
      </rPr>
      <t xml:space="preserve">
</t>
    </r>
  </si>
  <si>
    <t>1 ТП
("КЭнК")
1 ТП ("ГЭС")</t>
  </si>
  <si>
    <t>Поликлиника ГБ №22, детская больница №3,Терапия ГБ №22, 170 ч/сектора</t>
  </si>
  <si>
    <r>
      <t xml:space="preserve">Исчезновение напряжения с 1 секции ЦРП-2
(ООО "Горэлектросеть")
</t>
    </r>
    <r>
      <rPr>
        <sz val="12"/>
        <rFont val="Arial Cyr"/>
        <charset val="204"/>
      </rPr>
      <t>Повреждение в сетях ООО "Горэлектросеть"</t>
    </r>
  </si>
  <si>
    <t>ПС-110/6 кВ "Маш. Завод"
(Машиностроительный завод им. И.С. Черных)
("ОЭСК")
ЦРП-5
("КЭнК")</t>
  </si>
  <si>
    <t>ф.6-42-Г (6 кВ)
(Ввод 1 с.ш. 10 кВ ЦРП-5)</t>
  </si>
  <si>
    <t>2 дет сада, КНС №3, резерв котельной №34, 14 юр лиц, 
418 ч/сектор, 913 комм к</t>
  </si>
  <si>
    <r>
      <t xml:space="preserve">Аварийное отключение в ЦРП-5 яч.5 ввода ф.6-42-Г от "ЗМН" с успешным АВР в ЦРП-5.
</t>
    </r>
    <r>
      <rPr>
        <sz val="12"/>
        <rFont val="Arial Cyr"/>
        <charset val="204"/>
      </rPr>
      <t>Причина не установлена</t>
    </r>
  </si>
  <si>
    <t>ПС-35/10 кВ "ППШ"
("КЭнК")
РП-5
("КЭнК")</t>
  </si>
  <si>
    <t>ф.10-13-16 (10 кВ)</t>
  </si>
  <si>
    <t>2 библиотеки, 2 д/сада, 1 школа, 1 школа-интернат,  администрация,  техникум, 104 юр/лиц, 48 домов ком./сект. - 1925кв., 196 домов ч.с., 126 гаражей</t>
  </si>
  <si>
    <r>
      <t xml:space="preserve">Отключение от МТЗ
</t>
    </r>
    <r>
      <rPr>
        <sz val="12"/>
        <rFont val="Arial Cyr"/>
        <charset val="204"/>
      </rPr>
      <t>Эл.пробой КЛ-10 кВ ф.10-13-16 от РП-5 до ТП-16.</t>
    </r>
  </si>
  <si>
    <t>ПС-110/35/6 кВ "Юргинская"
("Россети Сибирь")
РП-4
("КЭнК")
ф.6-8-ТП-42 (6 кВ)</t>
  </si>
  <si>
    <t>КТП-81</t>
  </si>
  <si>
    <t>2 юр/лица(ПАО Мегафон, Кафе), 84 ч/сектора</t>
  </si>
  <si>
    <r>
      <t xml:space="preserve">Аварийного отключения не было.
Неполнофазный режим.
</t>
    </r>
    <r>
      <rPr>
        <sz val="12"/>
        <rFont val="Arial Cyr"/>
        <charset val="204"/>
      </rPr>
      <t>Сгорание плавкой вставки в патроне ПКТ в КТП-81.</t>
    </r>
  </si>
  <si>
    <t>222 ч/с, Насосная, 2 КНС, 3 юр/лица, гаражный массив</t>
  </si>
  <si>
    <r>
      <t xml:space="preserve">Отключение от МТЗ
</t>
    </r>
    <r>
      <rPr>
        <sz val="12"/>
        <rFont val="Arial Cyr"/>
        <charset val="204"/>
      </rPr>
      <t>Эл.пробой КЛ-10 кВ ф.10-13-4 от ТП-301</t>
    </r>
  </si>
  <si>
    <t>112 ч/с, Насосная, 2 КНС, 1 юр/лицо, гаражный массив</t>
  </si>
  <si>
    <t>ПС-35/10 кВ "Прогресс"
("Россети Сибирь")</t>
  </si>
  <si>
    <t>Школа, Модульная котельная</t>
  </si>
  <si>
    <r>
      <t xml:space="preserve">Аврийного отключения не было
</t>
    </r>
    <r>
      <rPr>
        <sz val="12"/>
        <rFont val="Arial Cyr"/>
        <charset val="204"/>
      </rPr>
      <t>Замена вязки провода ВЛ-10 кВ в сетях "Россети Сибирь"</t>
    </r>
  </si>
  <si>
    <t>ТПС-35/6 кВ "Спиченково"
("РЖД")</t>
  </si>
  <si>
    <t>ф.1 (6 кВ)
("РЖД")</t>
  </si>
  <si>
    <t>81 ч/сект (дома в СНТ)</t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</si>
  <si>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Повреждение в сетях "РЖД"</t>
    </r>
  </si>
  <si>
    <t>205 ч/сект, 3 юр/лица</t>
  </si>
  <si>
    <t>ф.РП-5-2 (6 кВ)</t>
  </si>
  <si>
    <t>44 ч/сект, 16 мкд - 251 кв., 11 гаражей, д/сад, школа, ПЧ, 22 юр/лица</t>
  </si>
  <si>
    <t>ф.6-10-К (6 кВ)
(Ввод 2 с.ш. РП-4)</t>
  </si>
  <si>
    <t>3 мкд - 242 кв., 485 ч/сект, ДДИ, 8 ВНС, Станция очистки подземных вод, 9 ю/лиц</t>
  </si>
  <si>
    <t>Отключение от МТЗ
Причина не установлена</t>
  </si>
  <si>
    <t>Отключение от ЗЗ
Повреждение в сетях потребителя "Разрез Кайчакский"</t>
  </si>
  <si>
    <t>9 мкд - 197 кв.; 223 ч/сектора; котельная ГТХ №24; 51 юр/лицо; 30 гаражей.</t>
  </si>
  <si>
    <t>Аварийного отключения не было
"Земля" в сети 6 кВ
Эл.пробой изолятора ф.«С» на предохранительной раме МТП-106</t>
  </si>
  <si>
    <t xml:space="preserve">ф.10-6-А (10 кВ)
("Россети Сибирь")
от ЦРП-10 кВ (10 кВ)
(ООО КЭнК) </t>
  </si>
  <si>
    <t xml:space="preserve">Аварийного отключения не было
Оперативное отключение для устранения повреждения в сетях СНТ-Родничок. </t>
  </si>
  <si>
    <t>Аварийного отключения не было
"Земля" в сети 6 кВ.
Повреждение в сетях ООО ХК «СДС - Энерго»</t>
  </si>
  <si>
    <t>ПС-35/6 кВ "Беловский разрез"
("Россети Сибирь")</t>
  </si>
  <si>
    <t>ф.6-41-ГШ (6 кВ)</t>
  </si>
  <si>
    <t>4 мкд (4- 5эт.- 239 кв.), котельная, очистные, насосная, 2 юр/лица</t>
  </si>
  <si>
    <t>Аварийного отключения не было
"Земля" в сети 6 кВ
Повреждение в сетях "Россети Сибирь"</t>
  </si>
  <si>
    <t>ПС-110/35/6 кВ "Кондомская"
("Россети Сибирь")
РП-11
("КЭнК")</t>
  </si>
  <si>
    <t>ОДС-3
143 ч/сект, неохраняемый переезд РЖД, 2 юр.лиц, лесничество, уличное освещение, вышка связи</t>
  </si>
  <si>
    <t>Аварийного отключения не было
"Земля" в сети 6 кВ
Причина не установлена</t>
  </si>
  <si>
    <t>1 юр/лицо (резервное питание)</t>
  </si>
  <si>
    <t>Отключение от ДЗ ввода 1с ф.10-9-Г в РП-10 кВ.
Межфазное замыкание в яч.2 СВВ-10.
Повреждение вакуумного выключателя.</t>
  </si>
  <si>
    <t>ф.10-3-Г (10 кВ)
(Ввод 2 с.ш. РП-10 кВ)</t>
  </si>
  <si>
    <t>ф.1-ПЭ (10 кВ)
("РЖД")</t>
  </si>
  <si>
    <t>ст. Судженская.
23 ч/сектора, 1 юр/лицо (уличное освещение)</t>
  </si>
  <si>
    <t>Аварийного отключения не было
Неполнофазный режим.
Обрыв провода ВЛ-10 кВ в сетях "РЖД"</t>
  </si>
  <si>
    <t>ф.6-23-С (6 кВ)
от ПСС-23</t>
  </si>
  <si>
    <t>Школа-интернат №13, больница, школа №5, техникум, котельная №5, 6 мкд - 117 кв, 63 юр/лица, 531 ч/сектора.</t>
  </si>
  <si>
    <t>Погодные условия: снегопад.
Отключение от МТЗ
Повреждение опорного изолятора на СП-4</t>
  </si>
  <si>
    <t>Отключение от МТЗ с неуспешным АПВ.
Эл.пробой КЛ-10 кВ ф.29-КВ от ТП-КВ-9 яч.№6 до ТП-323 яч.№1.</t>
  </si>
  <si>
    <t>Отключение от МТЗ
Повреждение в сетях "Энергия Холдинг"</t>
  </si>
  <si>
    <t>ПС-35/6 кВ "Спасская"
("КЭнК")
ф.6-4-Ц (6 кВ)
("КЭнК")</t>
  </si>
  <si>
    <t>ТП-509</t>
  </si>
  <si>
    <t>ОДС-1
Администрация посёлка, Д/сад №21, Амбулатория п. Спасск ОВП, Школа №13, 3 магазина, 176 ч/сектор.</t>
  </si>
  <si>
    <t>Аварийного отключения не было
Оперативное отключение для замены поврежденного опорного изолятора держателя ПК в ТП-509</t>
  </si>
  <si>
    <t>Отключение от МТЗ.
Эл.пробой КЛ-6 кВ на участке от ЦРП-1 до ТП-285.</t>
  </si>
  <si>
    <t>ф.6-15-А (6 кВ)
от ВВ-6 ТП-7</t>
  </si>
  <si>
    <t xml:space="preserve">826 ч/сектора, 16 мкд - 458 кв., ПНС подъём №4, №6, д/сад №28, детский дом, 35 юр/лиц. 53 гаража. </t>
  </si>
  <si>
    <t>Отключение от МТЗ.
Причина не установлена</t>
  </si>
  <si>
    <t>Отключение от ТО
Повреждение на абонентской ТП-347 (ООО ЭнергоКомпания).</t>
  </si>
  <si>
    <t>ПС-35/6 кВ №5 "Новая"
(ООО "Горэлектросеть")
РП-4
(ООО "Горэлектросеть")</t>
  </si>
  <si>
    <t>Лицей №111, 1 МКД - 40 кв., юр/лица</t>
  </si>
  <si>
    <t>Отключение от МТЗ
Повреждение КЛ-6 кВ в сетях ООО "Горэлектросеть"</t>
  </si>
  <si>
    <t>Отключение от МТЗ
Замыкание через тело птицы на ЛР-ТП-41 (ШР) перед ТП-41</t>
  </si>
  <si>
    <t>ф.10-15-И (10 кВ)
("Россети Сибирь")</t>
  </si>
  <si>
    <t>Приют, поликлинника, скорая помощь, 1 скважины, котельная, 5 юр/лиц, 1 МКД - 8 кв, 179 ч/сект</t>
  </si>
  <si>
    <t>Отключение от МТЗ
Повреждение в сетях "Россети Сибирь"</t>
  </si>
  <si>
    <t>ПС-110/10 кВ "Тепличная"
("Россети Сибирь")</t>
  </si>
  <si>
    <t>ф.10-8-ТК (10 кВ)
("Россети Сибирь")</t>
  </si>
  <si>
    <t>1 юр/лицо, водонапорная башня, 1 МКД - 30 кв., 27 ч/сек</t>
  </si>
  <si>
    <t>ф.6-2-П (6 кВ)
от Р-ОС 14</t>
  </si>
  <si>
    <t>Погодные условия: мокрый снег.
Отключение от МТЗ с неуспешным АПВ.
Падение ветки дерева на провода ВЛ-6 кВ в пролете между оп. №74 и .оп.№ 75</t>
  </si>
  <si>
    <t>ДОЛ "Голубь", ОЦ "Жемчужинка" (имеется собственный ДГУ), Вышка сотовой связи, СНТ Полянка (77 садовых участков), 2 садовых участка (от потребительской ТП)</t>
  </si>
  <si>
    <t>ОДС-1
1 юр/лицо.</t>
  </si>
  <si>
    <t>Аварийного отключения не было
Оперативное отключение в связи с появлением перекоса в сети 6 кВ
Повреждение в сети Артель "Западная"</t>
  </si>
  <si>
    <t>Котельная, 1 мкд - 25 кв., насосная станция, 10 юр/лиц</t>
  </si>
  <si>
    <t>Аварийного отключения не было 
Оперативное отключение
Повреждение в сетях "Россети Сибирь"</t>
  </si>
  <si>
    <t>2 юр/лица, ОЦ "Звенящие Сосны", СНТ Вардовая (34 садовых коттеджа, гаражи), СНТ Прогресс, СНТ Алюминщик-4, СНТ Березка, СНТ Учул, СНТ Солнечное (ИТОГО: 266 садовых участка)</t>
  </si>
  <si>
    <t>269 ч/сект, 2 ВНС, 2 скважины, 5 юр/лиц</t>
  </si>
  <si>
    <t>ОДС-1
Школа, котельная, 76 ч/сект, 3 юр/лица.</t>
  </si>
  <si>
    <t>Отключение от МТЗ с успешным АПВ
Причина не установлена</t>
  </si>
  <si>
    <t>ф.6-5-Ж (6 кВ)
(ООО "Горэлектросеть")</t>
  </si>
  <si>
    <t>2 ТП ("КЭнК") 
3 ТП ("ГЭС")</t>
  </si>
  <si>
    <t>1 мкд - 24 кв., школа, д/сад, 255 домов ч/с</t>
  </si>
  <si>
    <t>Аварийного отключения не было
Оперативное отключение в связи с появлением "земли" в сети 6 кВ.
Повреждение в сетях "Горэлектросеть"</t>
  </si>
  <si>
    <t>ф.5-1-157 (6 кВ)
(ООО "Горэлектросеть")</t>
  </si>
  <si>
    <t>3 ТП
("ГЭС")</t>
  </si>
  <si>
    <t>Отключение от МТЗ
Механическое повреждение КЛ-6 кВ от ТП-167 ("ГЭС") до ТП-207 ("ГЭС").</t>
  </si>
  <si>
    <t>Отключение от ЗЗ с успешным АПВ.
Повреждение в сетях потребителя "Разрез Кайчакский"</t>
  </si>
  <si>
    <t>Аварийного отключения не было
Оперативное отключение в связи с появлением "земли" в сети 6 кВ.
Повреждение в сетях потребителя "Разрез Кайчакский".</t>
  </si>
  <si>
    <t>ПС-35/6 кВ "Октябринская"
(ООО"Сибэнергоресурс")</t>
  </si>
  <si>
    <t>ф.6-20-П (10 кВ)</t>
  </si>
  <si>
    <t>ВНС №8, КНС №9, вет. лечебница, дет. сад (резерв), 5 юр. лиц, 424 ч/сектор , 93 комм кв</t>
  </si>
  <si>
    <t>Аварийного отключения не было
Оперативное отключение по заявке  ООО"Сибэнергоресурс" в связи необходимостью перевода птиания ПС-35/6 кВ "Октябринская"
(ООО"Сибэнергоресурс") с ВЛ-35-К52 на ВЛ-35-К-51 в связи с внеплановым выводом в ремонт ЛР-35 кВ на ПС-110/35/10 кВ №19 Краснокаменская</t>
  </si>
  <si>
    <t>Ф.6-12-Г (10 кВ)</t>
  </si>
  <si>
    <t>дет/сад</t>
  </si>
  <si>
    <t>Аварийного отключения не было
Оперативное отключение по заявке  ООО"Сибэнергоресурс" в связи необходимостью перевода птиания ПС-35/6 кВ "Октябринская"
(ООО"Сибэнергоресурс") с ВЛ-35-К52 на ВЛ-35-К-51 в связи с внеплановым выводом в ремонт ЛР-35 кВ на ПС-110/35/10 кВ №19 Краснокаменская (ООО "Сибирь-Энерго)</t>
  </si>
  <si>
    <t>Отключение от ТО с успешным АПВ.
Повреждение в сетях "Россети Сибирь"</t>
  </si>
  <si>
    <t>269 ч/сект, 2 скважины, 5 юр/лиц</t>
  </si>
  <si>
    <t>СНТ Куртуковское, СНТ Куртуковские поляны, СНТ Горняк, СНТ Елань (ИТОГО: 236 садовых домов), уличное освещение</t>
  </si>
  <si>
    <t>Аварийного отключения не было
Отключено для проведения работ.
Повреждение в сетях "Россети Сибирь"</t>
  </si>
  <si>
    <t>Аварийного отключения не было
"земля" в сети 6 кВ
Повреждение опорного изолятора на МТП-110</t>
  </si>
  <si>
    <t>ОДС-3
202 дома ч/с, неохраняемый переезд РЖД, 7 юр.лиц, УО, очистные сооружения, насосная станция.</t>
  </si>
  <si>
    <t>12 мкд - 257 кв., 1143 ч/сект., котельная ТЭР №28, 22 юр/лица</t>
  </si>
  <si>
    <t>ТП-15 (временное)</t>
  </si>
  <si>
    <t>5 мкд - 132 кв., 28 ч/сект., 6 юр/лиц.</t>
  </si>
  <si>
    <t>Аварийного отключения не было
Выход из строя трансформатора (400 кВА) во временном ТП-15</t>
  </si>
  <si>
    <t>Бойлерная ТЭР №9 (наличие АВР), юр/лица, 12 мкд - 1230 кв.</t>
  </si>
  <si>
    <t>Отключение от ЗЗ.
Механическое повреждение КЛ-10 кВ от ТП-738 яч.4 до ТП-757 яч.2 персоналом «ТЭР» при выполнении согласованных земляных работ.</t>
  </si>
  <si>
    <t>ПС-6/6 кВ №4
(ООО ХК «СДС - Энерго»)
ф.6-7-Т (6 кВ)
("КЭнК")</t>
  </si>
  <si>
    <t>ТП-213 (Т-2)</t>
  </si>
  <si>
    <t xml:space="preserve">Котельная ТЭР №28, 4 МКД - 65 кв., 91 ч/сект, 2 юр/лица (магазины). </t>
  </si>
  <si>
    <t>Аварийного отключения не было
Срыв фиксатора привода ВН в яч.5 ТП-213.</t>
  </si>
  <si>
    <t>п.г.т Ижморский
Котельная, 2 скважина, школа №2, МЧС, 8 юр/лиц, 512 ч/сектора.</t>
  </si>
  <si>
    <t>Отключение от ТО
Причина не установлена</t>
  </si>
  <si>
    <t>ПС-110/35/10 кВ "Кузнецкая"
("Россети Сибирь")
ЦРП-2
(ООО "Горэлектросеть")</t>
  </si>
  <si>
    <t>ф.9-309 (10 кВ)
(ООО "Горэлектросеть")</t>
  </si>
  <si>
    <t>ТП-СНТ-Алюминщик-М (20 домов ч/с)</t>
  </si>
  <si>
    <t>Отключение от МТЗ
Обрыв провода в результате падение дерева спиленного неизвестными лицами на провода ВЛ-10 кВ в 2-х пролетах опор №9/3-№9/5</t>
  </si>
  <si>
    <t>ф.ЗЖБК-2 (6 кВ)
ф.43 (6 кВ)</t>
  </si>
  <si>
    <t>31 ТП (потр.)
15 ТП
(КЭнК)</t>
  </si>
  <si>
    <t>57 юр/лиц, гаражи, уличное освещение, ПНС 108, ЦТП НТК, 5 АЗС потребительские.</t>
  </si>
  <si>
    <t>Аварийного отключения не было
"земля" в сети 6 кВ
Падение верхней траверсы на нижнюю на оп. №14, отпайка на ТП-36, из-за разрушения сварного шва.</t>
  </si>
  <si>
    <t>Аварийного отключения не было
Оперативное отключение для сфазирования ф.ЗЖБК-2 и ф.43</t>
  </si>
  <si>
    <t>ТП-540</t>
  </si>
  <si>
    <t>ОДС-1
п. Килинск.
Школа №70 (+котельная), 2 юр/лица, 2 пилорамы, 76 ч/сектор.</t>
  </si>
  <si>
    <t>Аварийного отключения не было
Неполнофазный режим.
Отгорание жилы СИП-2 3х50 (перемычка от тр-ра до РУ-0,4 кВ) ф."В" в наконечнике на шпильки трансформатора по стороне 0,4 кВ на МТП-540.</t>
  </si>
  <si>
    <t>ОДС-3
117 ч/сект</t>
  </si>
  <si>
    <t>Аварийного отключения не было.
Падение дерева на провода ВЛЗ-6 кВ из-за охранной зоны ВЛ.</t>
  </si>
  <si>
    <t>п. Усть-Мрасс, п. Тутуяс:
56 ч/сект., 4 юр/лица, 88 дачных домов</t>
  </si>
  <si>
    <t>Аварийного отключения не было.
Обрыв провода ВЛ-6 кВ в результате падение дерева спиленного неизвестными лицами.</t>
  </si>
  <si>
    <t xml:space="preserve">1 с.ш. 6 кВ (6 кВ) </t>
  </si>
  <si>
    <t>1,753 бытовых абонентов, 2 больницы, 1 школа, 3 котельных, 1 объект водоснабжения</t>
  </si>
  <si>
    <t>Отключение от ДЗ.
Причина не установлена</t>
  </si>
  <si>
    <t>ф.10-10-Л (10 кВ)
от ПСС-13</t>
  </si>
  <si>
    <t>643 ч/сект., 3 мкд - 24 кв., котельная №3 (резерв), 2 скважины (резерв), котельная №12, культурно досуговый центр.</t>
  </si>
  <si>
    <t>ф.57 (6 кВ)</t>
  </si>
  <si>
    <t>2 д/сада, школа, ПСК, котельная №5 (резерв), психоневрологический, МЧС, диспансер, техникум, МЧС, мед. центр, театр, 21 юр/лицо, 50 ч/сект, 1 мкд - 28 кв., 121 гараж.</t>
  </si>
  <si>
    <t>Отключение от МТЗ.
Механическое повреждение КЛ-6 кВ №1 от ЛР-Г46 до ТП-197 яч. №3 при производстве несогласованных земляных работ частным лицом Геворгян Г.Б.</t>
  </si>
  <si>
    <t>ПС-35/10 кВ "Сосновская"
("Россети Сибирь")
РП-23
(ООО "Горэлектросеть")</t>
  </si>
  <si>
    <t>ф.Телецентр (10 кВ)
(ООО "Горэлектросеть")</t>
  </si>
  <si>
    <t>1ТП
(КЭнК)
3 ТП
(ГЭС)</t>
  </si>
  <si>
    <t>Вышка Мегафон, 292 ч/сект</t>
  </si>
  <si>
    <t>Отключение от МТЗ.
Повреждение в сетях «Горэлектросеть».</t>
  </si>
  <si>
    <t>ф.6-8-Т (6 кВ)</t>
  </si>
  <si>
    <t>18 юр/лиц, дет. больница, школа №16 (+котельная), школа №4 (резерв), гор. больница, котельная БИС, 711 ч/сект., 3 мкд - 170 кв., 4 гаража</t>
  </si>
  <si>
    <t>Отключение от ДЗ
Причина не установлена</t>
  </si>
  <si>
    <t>ф.6-15-А (6 кВ)
от ПСС-ОС 18</t>
  </si>
  <si>
    <t>МУП ОГО "Теплоэнерго", котельная, 8 юр\лиц, 15 ч/сектора, 5 мкд - 64 кв.</t>
  </si>
  <si>
    <t>ПС-110/35/6 кВ "Осинниковская"
("Россети Сибирь")
ЦРП-1
("КЭнК")</t>
  </si>
  <si>
    <t>ф.6-9-К (6 кВ)</t>
  </si>
  <si>
    <t>41 юр/лицо, колледж (мастерские), ОГТК (мастерские), 21 мкд - 587 кв., 695 ч/сект., 170 гаражей</t>
  </si>
  <si>
    <t>Отключение от ЛЗШ
Эл.пробой КЛ-6 кВ №1 ф.6-15-Н от оп. №19 до РП-120</t>
  </si>
  <si>
    <t>ф.6-7-С (6 кВ)</t>
  </si>
  <si>
    <t>73 юр/лица, 4 д/сада, худ. школа №18, горнотехнический колледж, банк, дет. муз. школа, библиотека, ЦТП-4, 29 мкд - 1614 кв., 28 гаражей</t>
  </si>
  <si>
    <t>ф.6-15-Н (6 кВ)
(ввод 1 с.ш. РП-120)</t>
  </si>
  <si>
    <t>7 юр/лиц, Администрация Осинниковского городского округа (резерв), Родильный дом, 13 гаражей</t>
  </si>
  <si>
    <t>Отключение от ЛЗШ
Эл.пробой КЛ-6 кВ №1 от оп. №19 до РП-120</t>
  </si>
  <si>
    <t>ЦТП-2 ввод №1 (есть резерв)</t>
  </si>
  <si>
    <t>ф.10-13-М (10 кВ)</t>
  </si>
  <si>
    <t>2 Котельных, 6 юр/лиц, 32 ч/сектора.</t>
  </si>
  <si>
    <t>Аварийного отключения не было.
Снятие нагрузки для устранения искрения (горения) на контакте ф."С" ЛР(РЛК)-10 кВ №8 ЛИ на оп. №1</t>
  </si>
  <si>
    <t>Отключение от МТЗ
Эл.пробой КЛ-10 кВ от ТП-215 до ТП-227.</t>
  </si>
  <si>
    <t>138 ч/сектора, Нефтеперерабатывающий завод, 2 скважины, школа (мастерские), Школа №4, амбулатория, администрация (гараж), ДК, Нефтебаза, 18 юр/лиц</t>
  </si>
  <si>
    <t>Отключение от МТЗ
Касание проводов ВЛ-10 кВ ж/б плитой при производстве погрузочных работ сторонней организацией ООО "Юргаус" с применением автокрана.</t>
  </si>
  <si>
    <t>яч.12 (6 кВ)</t>
  </si>
  <si>
    <t>Котельная ТЭР № 96 (наличие АВР-0,4 кВ); котельная ТЭР № 44 (резерв); перекачка № 5; 17 МКД (263 кв.); 350 домов частного сектора</t>
  </si>
  <si>
    <t>Отключение от МТЗ.
Повреждение (горение) контактной группы ф.«В» ЛР-160 (РЛНД) на оп. №22.</t>
  </si>
  <si>
    <t>п.г.т. Белогорский.
8 МКД (225 квартир), почта, сбербанк, администрация, 2 гаражных кооператива, пож. часть, 5 скважин, насосная 2-го подъема</t>
  </si>
  <si>
    <t>Аварийного отключения не было
Повреждение контактной группы ф.«В» ЛР-4 (РЛК) на оп. №17/3.</t>
  </si>
  <si>
    <t>ПС-35/6 кВ "Сибирская"
("Россети Сибирь")
ф.6-3-СГ (6 кВ)</t>
  </si>
  <si>
    <t>ф.6-7-Карьер (6 кВ)
от ВВ в ТП-262</t>
  </si>
  <si>
    <t>19 юр.лиц, 2 гаража, 270 ч/с</t>
  </si>
  <si>
    <t xml:space="preserve"> 19 юр.лиц, 2 гаража, 270 ч/с</t>
  </si>
  <si>
    <t>Отключение от МТЗ
Эл.пробой изолятора ф."А" на ЛР (РВ) МТП-134.</t>
  </si>
  <si>
    <t>яч.14 (10 кВ)</t>
  </si>
  <si>
    <t>отдел полиции; пожарная охрана; дом ребенка; 3 детских сада №2;№81;№96;   юр.лица;                                                           16 коммунальных домов (1604 кв); гаражи</t>
  </si>
  <si>
    <t>Отключение от МТЗ
Эл.пробой изоляторов держателя ПК-10 кВ на Т-2  в ТП-703.</t>
  </si>
  <si>
    <t>57 ТП</t>
  </si>
  <si>
    <t xml:space="preserve">РП-3
85 юр.лица + освещение,КНС 108,ЦТП НТК, гаражи.
32 ТП (потреб. среди них МТП-52 АЗС: есть ИБП, ), </t>
  </si>
  <si>
    <t>Аварийного отключения не было
"земля" в сети 6 кВ
Повреждение на отходящем с ЦРП-1 ф.ЗЖБК-2</t>
  </si>
  <si>
    <t>Аварийного отключения не было
"Земля" в сети 6 кВ
Оперативное отключение для отыскания  "Земли".
Повреждение на абонентской КЛ-6 кВ между оп. 20/6 и оп. №20/7  (ООО Промэнергосбыт)</t>
  </si>
  <si>
    <t>Аварийного отключения не было
"Земля" в сети 6 кВ
Оперативное отключение для отыскания  "Земли"
Повреждение на абонентской КЛ-6 кВ между оп. 20/6 и оп. №20/7  (ООО Промэнергосбыт)</t>
  </si>
  <si>
    <t>ПС-35/6 кВ "Абагур-Лесной"
("Россети Сибирь")
РП-10 кВ
(ООО "Сварог")</t>
  </si>
  <si>
    <t>ф.6-3-Х (6 кВ)
(ООО "Сварог")</t>
  </si>
  <si>
    <t>СНТ-"Кешево" и ч/сектор (всего 54 дома)</t>
  </si>
  <si>
    <t>Аварийного отключения не было
Неполнофазный режим.
Отгорание шлейфа на ЛР(РЛНД)-6 кВ перед МТП-313.</t>
  </si>
  <si>
    <t>Аварийного отключения не было
Отгорание шлейфа одной из фаз на оп. №55 в сетях "Россети Сибирь"</t>
  </si>
  <si>
    <t>ПС-110/10 кВ "Ивановская"
("Россети Сибирь")</t>
  </si>
  <si>
    <t>ф.10-10-М (10 кВ)
("Россети Сибирь")</t>
  </si>
  <si>
    <t>д. Михайловка
Котельная, скважина ,ФАП-2 шт., 30 ч/сектор, 2 юр. лиц (гараж, магазин)</t>
  </si>
  <si>
    <t>Аварийного отключения не было
Повреждение в сетях "Россети Сибирь"</t>
  </si>
  <si>
    <t>Аварийного отключения не было
Повреждение оп. №62 неустановленным транспортным средством.</t>
  </si>
  <si>
    <t>Котельная,  10 юр/лиц, 488 ч/сект, 4 мкд (3 2-эт.) - 24 кв</t>
  </si>
  <si>
    <t>Отключение от МТЗ
Межфазное перекрытие на колодке держателя ПК-10 кВ через тело животного (птицы) на МТП-182.</t>
  </si>
  <si>
    <t>21 ч/сект</t>
  </si>
  <si>
    <t>Аварийного отключения не было
Повреждение выключателя 35 кВ на ПС-35/10 кВ "Николаевская" ("Россети Сибирь")</t>
  </si>
  <si>
    <t>Отключение от МТЗ
Повреждение в сетях ООО "Горэлектросеть"</t>
  </si>
  <si>
    <t>Отключение от МТЗ
Падение ветки дерева на провода ВЛ на вводе в ТП-22. Эл.пробой проходных изоляторов ф."А", "В", "С" на ТП-22</t>
  </si>
  <si>
    <t>ф.10-8-РП (10 кВ)
(ввод на 2 с.ш. РП-10)</t>
  </si>
  <si>
    <t>21 мкд - 345 кв., 156 юр/лиц, 198 ч/сектор, администрация района, школа, котельная, 3 дет/сада, КНС.</t>
  </si>
  <si>
    <t>Отключение от МТЗ
Причина не установленна</t>
  </si>
  <si>
    <t>ф.6-6-К (6 кВ)
("Россети Сибирь")</t>
  </si>
  <si>
    <t>Аварийного отключения не было
Оперативное отключение персоналом "Россети Сибирь" без предварительного предупреждения.
Повреждение в сетях "Россети Сибирь"</t>
  </si>
  <si>
    <t>ПС-35/6 кВ "Тайбинская"
("ОЭСК")
ЦРП-1
("КЭнК")</t>
  </si>
  <si>
    <t>ф.6-5-1Ц (6 кВ)</t>
  </si>
  <si>
    <t xml:space="preserve">3 дет сада, 2 стоматологических поликлиники, котельная, 79 юр лиц (43 магазина, 2 страховые, общество казаков, молебный дом, 4 СТО, станция сотовой связи, 3 парикмахерские, библиотека, АТС, 1 ИП, отделение связи, 3 аптеки, 17 гаражей), 31 ч/сектор (печное), , 65 МКД (1445 комм кв). </t>
  </si>
  <si>
    <t>Отключение от МТЗ.
Эл.пробой КЛ-6 кВ от ТП-82 до ТП-80.</t>
  </si>
  <si>
    <t>ПС-35/10 кВ "Мариинская городская"
("Россети Сибирь")</t>
  </si>
  <si>
    <t>ф.10-16-М (10 кВ)
от ЯКНО-2</t>
  </si>
  <si>
    <t>1 юр.лицо( КФХ "Успех")</t>
  </si>
  <si>
    <t>Аварийного отключения не было
"земля" в сети 10 кВ.
Повреждение на потребительской ТП-86 (КФХ "Успех")</t>
  </si>
  <si>
    <t>ПС-35/6 кВ "Туманная"
("КЭнК")
ф.6-10-Б (6 кВ)</t>
  </si>
  <si>
    <t>КТП-601</t>
  </si>
  <si>
    <t>ОДС-1
9 ч/сектор</t>
  </si>
  <si>
    <t>Аварийного отключения не было
Отсутствие одной фазы по стороне 0,4 кВ на ТП-601
Отгорание шлейфа от клинового зажима в месте контакта отпайки ВЛЗ-6 кВ ф."В" на КТП-601 от основной ВЛ.</t>
  </si>
  <si>
    <t>ф.6-10-Б (6 кВ)</t>
  </si>
  <si>
    <t>ОДС-1
Котельная, 246 ч/сект, 3 юр/лица.</t>
  </si>
  <si>
    <t>Аварийного отключения не было
Отключено для устранения повреждения на отпайке к КТП-601.</t>
  </si>
  <si>
    <t>Отключение от МТЗ.
Межфазное замыкание в результате срыва с изолятора провода (обрыв вязки) одной фазы ВЛ-10 кВ на оп. №1/10, отпайки ("КЭнК") от основной ВЛ ("Россети Сибирь") проезжающим неустановленным транспортным средством.</t>
  </si>
  <si>
    <t>ПС-110/10 кВ "РМК"
("Россети Сибирь")</t>
  </si>
  <si>
    <t>ф.10-28-Л (10 кВ)
("Россети Сибирь")</t>
  </si>
  <si>
    <t>94 ч/сект</t>
  </si>
  <si>
    <t>Аварийного отключения не было
"Земля" в сети 10 кВ
Повреждение в сетях "Россети Сибирь"</t>
  </si>
  <si>
    <t>ПС-35/6 кВ "Майск"
("КЭнК")</t>
  </si>
  <si>
    <t>Аварийного отключения не было
"Земля" в сети 6 кВ
Эл.пробой опорного изолятора колодки держателя ПК-6 кВ одной из фаз на абонентском ТП-118 (СХПК "Берензас")</t>
  </si>
  <si>
    <t>2 котельных (1-резерв), 2 скважины, 2 КНС, 2 администрации, 5 школ, 4 д/сада, ДДТ, налоговая, 182 юр/лица, 1447 ч/сект, 42 МКД - 786 кв.</t>
  </si>
  <si>
    <t>Погодные условия: дождь со снегом
Аварийного отключения не было
"Земля" в сети 10 кВ
Эл.пробой изолятора одной из фаз на приёмной траверсе абонентской ТП-79П ("Горводоканал")</t>
  </si>
  <si>
    <t>Отключение от МТЗ
После появления перекоса в сети 6 кВ
Повреждение в сети потребителя Артель "Западная"</t>
  </si>
  <si>
    <t>610:13</t>
  </si>
  <si>
    <t>Аварийного отключения не было
Оперативное отключение в связи с появлением перекоса в сети 6 кВ
Повреждение в сети потребителя Артель "Западная"</t>
  </si>
  <si>
    <t>п.г.т Ижморский
Котельная, Админ. Ижморского гор. поселения, ДЮШС, 2 скважины, 24 юр/лица, 468 ч/сектора, 1 3-эт. мкд - 33 кв., 2 вышки связи</t>
  </si>
  <si>
    <t>Отключение от ЗЗ.
Меж фазное замыкание через тело животного (кота) в ТП-4-2 на силовом трансформаторе ТП с повреждение изоляторов 10 кВ на трансформаторе (100 кВА)</t>
  </si>
  <si>
    <t>ф.10-7-М (10 кВ)
от ЛР-367</t>
  </si>
  <si>
    <t>69 домов ч/сектора.</t>
  </si>
  <si>
    <t>Аварийного отключения не было
Горение контакта на ЛР-367.</t>
  </si>
  <si>
    <t>ф.10-7-М (10 кВ)</t>
  </si>
  <si>
    <t>86 домов ч/сектора, 1 юр/лицо (магазин)</t>
  </si>
  <si>
    <t xml:space="preserve">Аварийного отключения не было,
Для безопасного производства работ по устранению повреждения на ЛР-367 </t>
  </si>
  <si>
    <t>ТПС-110/35/10 кВ "Ижморская"
("РЖД")
ф.4-10 (10 кВ)</t>
  </si>
  <si>
    <t>ТП-4-2</t>
  </si>
  <si>
    <t>1 скважина, ООО "Сибирянка" (маг), Уличное освещение, 58 ч/сектор</t>
  </si>
  <si>
    <t>Аварийного отключения не было
Перегорание плавкой вставки ПК-10 кВ в ТП-4-2</t>
  </si>
  <si>
    <t>ПС-35/10 кВ "Моторная"
("Россети Сибирь")</t>
  </si>
  <si>
    <t>ф.10-4-ЖД (10 кВ)</t>
  </si>
  <si>
    <t>2 котельные, 41 юр/лиц, дет/сад, 1277 ч/сект, 8 мкд - 46 кв. Водозабор Соломино</t>
  </si>
  <si>
    <t>Отключение от МТЗ
Падение ветки дерева на провода ВЛ-10 кВ.</t>
  </si>
  <si>
    <t>ПС-6/6 кВ №17
(ООО ХК «СДС - Энерго»)</t>
  </si>
  <si>
    <t>ф.6-11-Т (6 кВ)
(ООО ХК «СДС - Энерго»)</t>
  </si>
  <si>
    <t>2 дома ч/сект</t>
  </si>
  <si>
    <t>Отключение от МТЗ
Повреждение в сетях ООО ХК «СДС - Энерго".</t>
  </si>
  <si>
    <t>Погодные условия: мокрый снег.
Отключение от МТЗ
Причина не установлена</t>
  </si>
  <si>
    <t>ОДС-1
2 школы, 2 котельные, 154 ч/сект, 9 юр/лиц.</t>
  </si>
  <si>
    <t>31.20</t>
  </si>
  <si>
    <t>Отключение от МТЗ
Механическое повреждение КЛ-10 кВ сторонней организацией при производстве работ методом ГНБ.</t>
  </si>
  <si>
    <t>В-35-Т-1 (35 кВ)</t>
  </si>
  <si>
    <t>Отключение Т-1 действием ГЗТ
Падение уровня масла в трансформаторе по причине низкой температуры окружающего воздуха (-20)</t>
  </si>
  <si>
    <t>ф.6-12-З (6 кВ)
("Россети Сибирь")</t>
  </si>
  <si>
    <t>пос. Фёдоровка
53 дома ч/сект в СНТ "Рябинка"</t>
  </si>
  <si>
    <t>Аварийного отключения не было
Отключено для устранения повреждения.
Нагрев шпилек 0,4 кВ трансформатора.
Низкий уровень масла в трансформаторе 180 кВА ТП-193.</t>
  </si>
  <si>
    <t>ф.6-41-К (6 кВ)</t>
  </si>
  <si>
    <t>Очистные сооружения</t>
  </si>
  <si>
    <t>Отключение от МТЗ.
Эл.пробой КЛ №1 от ПС до оп. №1</t>
  </si>
  <si>
    <t>ф.35-М-11 (35 кВ)</t>
  </si>
  <si>
    <t>ОДС-2
п. Сухаринка, п. Кедровка, дер. Самара.
5 юр/лиц, 74 ч/сект., 1 гараж.</t>
  </si>
  <si>
    <t>Отключение от ТО с не успешным АПВ.
Налипание снега на проводах ВЛ-35 кВ</t>
  </si>
  <si>
    <t>ПС-110/35/6 кВ "Осинниковская"
("Россети Сибирь")
ф.6-12-Ц (6 кВ)</t>
  </si>
  <si>
    <t>МТП-126</t>
  </si>
  <si>
    <t>1 юр/лицо (стнт Клен), 82 ч/сектора</t>
  </si>
  <si>
    <t>Аварийного отключения не было.
Повреждение опорного изолятора под контактным держателем патрона 6 кВ по ф. "С" на предохранительной раме МТП-126.</t>
  </si>
  <si>
    <t>КТП-1</t>
  </si>
  <si>
    <t>12 юр/лиц, 32 ч/сект</t>
  </si>
  <si>
    <t>Аварийного отключения не было.
Оперативное отключение для устранения слетевшего подставного изолятора 6 кВ по ф."В" на траверсе.</t>
  </si>
  <si>
    <t>МУП ОГО "Теплоэнерго", котельная, 8 юр/лиц, 15 ч/сектора, 5 мкд - 64 кв.</t>
  </si>
  <si>
    <t>Аварийного отключения не было
"Земля" в сети 6 кВ
Эл.пробой изолятора на оп. №26</t>
  </si>
  <si>
    <t>ф.6-6-МГ (6 кВ)
(Ввод 2 с.ш. РП-6)</t>
  </si>
  <si>
    <t>Дет/сад, мед. колледж, поликлиника, 41 юр/лиц, 24 мкд - 2273 кв.</t>
  </si>
  <si>
    <t>Отключение от МТЗ
При повреждении на ф.11 и ф.12 от РП-10.</t>
  </si>
  <si>
    <t>ПС-35/6 кВ "Машзавод" 
("Россети Сибирь")
РП-6
("КЭнК")</t>
  </si>
  <si>
    <t>ф.64 (6 кВ)</t>
  </si>
  <si>
    <t>3 поликлиники, дет/сад, 3 гаража
Администрация, полиция, 2 муз. школы, дом сестринского ухода, школа №11, 127 юр/лиц, 25 ч/сект, 23 мкд - 1319 кв</t>
  </si>
  <si>
    <t>Отключение от МТЗ
Механическое повреждение двух абонентских КЛ-6 кВ ф.11 и ф.12 от РП-1 до ТП-"АЛПИ" персоналом филиала при проведении земляных работ по подготовке трассы по программе тех. присоединения.
Эл.пробой КЛ-6 кВ от ТП-117 до ТП-159</t>
  </si>
  <si>
    <t>ПС-110/35/6 кВ "Анжерская"
("Россети Сибирь")
РП-10
("КЭнК")</t>
  </si>
  <si>
    <t>Спорткомплекс "Юность", Сбербанк,  ЕСЗ, ГИБДД</t>
  </si>
  <si>
    <t>ф.10-2-ТП-132 (10 кВ)</t>
  </si>
  <si>
    <t>28 юр/лиц, дет/сад №7, 19 мкд - 1996 кв., 1 гараж, 60 ч/сектора</t>
  </si>
  <si>
    <t>Отключение от МТЗ
Механическое повреждение КЛ-10 кВ от РП-8 до ТП-132 организацией ООО "Новострой" при производстве несогласованных работ методом ГНБ.</t>
  </si>
  <si>
    <t>ПС-110/35/6 кВ "Таштагольская"
("ЕвразЭнергоТранс")
ф.6-102-УШ (6 кВ)
("КЭнК")</t>
  </si>
  <si>
    <t>ТП-ТАШ-670</t>
  </si>
  <si>
    <t>ОДС-1
Таштагольское ПАТП</t>
  </si>
  <si>
    <t>Аварийного отключения не было.
Оперативное отключение для устранения нагрева на нижних держателях ПК-6 кВ ф."А" и "С". Нагрев подвижного контакта на ВР-0,4 кВ.</t>
  </si>
  <si>
    <t>Отключение ячейки ввода ф.10-9-Г на 1 с.ш. в РП-10 кВ.
Исчезновение напряжения с питающего центра ПС-110/35/10 кВ "Гурьевская" ("Россети Сибирь")
Повреждение в сетях "Россети Сибирь"</t>
  </si>
  <si>
    <t>522 ч/сект, 9 МКД - 136 кв., 28 юр/лиц, водозабор, котельная, КНС, д/сад, 2 скважины</t>
  </si>
  <si>
    <t>Аварийного отключения не было.
Исчезновение напряжения с питающего центра ПС-110/35/10 кВ "Гурьевская" ("Россети Сибирь")
Повреждение в сетях "Россети Сибирь"</t>
  </si>
  <si>
    <t>Аварийного отключения не было.
Исчезновение напряжения с питающего центра.
Повреждение в сетях "Гурметзавод".</t>
  </si>
  <si>
    <t>Отключение от МТЗ
Эл.пробой КЛ-6 кВ от ТП-172 до ТП-223.</t>
  </si>
  <si>
    <t>Отключение от МТЗ.
Касание ветками деревьев ВЛ-10 кВ ф.10-17-А в пролетах опор №49-53</t>
  </si>
  <si>
    <t>ПАО "Мегафон"</t>
  </si>
  <si>
    <t>Отключение от МТЗ.
Касание ветками деревьев ВЛ-10 кВ ф.10-17-А в пролете опор №45-46</t>
  </si>
  <si>
    <t>СНТ Энергия+, СНТ Родничок, СНТ Электрон, СНТ Медик, СНТ Жилищник, СУ-4, Гейдрович (408 частного сектора)
ПАО "Мегафон", Скважина; котельная №24; МАУ Отдых (лагерь "Журавлик", "Спутник"); ж/дом-24кв; Дом отдыха "Бизнес-отель", ЧЛ Марабян А.Х.</t>
  </si>
  <si>
    <t>ф.76 (6 кВ)</t>
  </si>
  <si>
    <t>2 дет/сада, муз. школа, ДК, пол-ка, 50 юр/лиц, 32 мкд - 757 кв., 16 ч/сектора, 19 гаражей</t>
  </si>
  <si>
    <t>Отключение от МТЗ
Эл.пробой КЛ-6 кВ от ТП-178 до ТП-211
Эл.пробой КЛ от ЛР-А25 до ТП-178</t>
  </si>
  <si>
    <t>ф.10-8-П (10 кВ)
от реклоузера Р-ПР 4</t>
  </si>
  <si>
    <t>194 ч/сект., 4 юр/лица, очистные сооружения.</t>
  </si>
  <si>
    <t>Аварийного отключения не было
"земля" в сети 10 кВ
Повреждение разрядника (РВО) ф."С" на оп. №10</t>
  </si>
  <si>
    <t>ТПС-110/10 кВ "Промышленная тяговая" 
("РЖД")
ф.10-6-П (10 кВ)</t>
  </si>
  <si>
    <t>ТП-ПР 076</t>
  </si>
  <si>
    <t>Коррекционная школа, 5 юр/лиц, 1 ч/сект.</t>
  </si>
  <si>
    <t>Аварийного отключения не было
Неполнофазный режим.
Отгорание шлейфа в контактном присоединении к проходному изолятору по ф.«С».</t>
  </si>
  <si>
    <t>Аварийного отключения не было
"Земля" в сети 10 кВ
Обрыв провода ВЛ-10 кВ в пролете между оп. №8 и оп. №9 в строну ТП-СНТ "Топольник"</t>
  </si>
  <si>
    <t>Котельная, 41 юр/лиц, дет/сад, 1277 ч/сект, 8 мкд - 46 кв. Водозабор Соломино</t>
  </si>
  <si>
    <t>Погодные условия: сильный мокрый снег.
Отключение от МТЗ
Причина не установлена.</t>
  </si>
  <si>
    <t>ф.6-23-С (6 кВ)
до ПСС-23</t>
  </si>
  <si>
    <t>31 юр/лицо</t>
  </si>
  <si>
    <t>Аварийного отключения не было
"Земля" в сети 6 кВ.
Причина не установлена.</t>
  </si>
  <si>
    <t>ТПС-110/35/6 кВ "Тайга"
("РЖД")</t>
  </si>
  <si>
    <t>ф.701 (6 кВ)</t>
  </si>
  <si>
    <t>Скважина №19, котельная №8, 6 юр/лиц, 76 ч/сект, 8 мкд - 369 кв., психо. интернат (есть ДГУ), станция биологической очистки воды, котельная СБО, д/сад №1</t>
  </si>
  <si>
    <t>Отключение от МТЗ
Эл.пробой КЛ-6 кВ №1 от ПС до оп. №1.</t>
  </si>
  <si>
    <t>ф.10-16-КР (10 кВ)</t>
  </si>
  <si>
    <t>Котельная МСО (есть резерв), 3 скважины, Администрация округа, 2 дет/сада, Дом ветеранов, ДДТ, МБУ ДО "ШИ КРМ", школа, 112 юр/лиц, 1327 ч/сект, 15 мкд - 234 кв., 26 дача.</t>
  </si>
  <si>
    <t xml:space="preserve">Отключение от МТЗ
Повреждение ТСН-2 на ПСС-6.  </t>
  </si>
  <si>
    <t>ПС-110/35/6 кВ "Мысковская"
("Россети Сибирь")</t>
  </si>
  <si>
    <t>ф.6-9-Г (6 кВ)
(ввод 1 с.ш. РП-1)</t>
  </si>
  <si>
    <t>51 мкд - 2881 кв., ДК, 2 почты, Энергосеть филиал г. Мыски, 129 ю/лиц, 155 ч/сект,</t>
  </si>
  <si>
    <t>Исчезновение напряжения с питающего центра ПС-110/35/6 кВ "Мысковская". 
Повреждение в сетях "Россети Сибирь"</t>
  </si>
  <si>
    <t>ф.6-3-Б (6 кВ)
(ввод 1 с.ш. РП-5)</t>
  </si>
  <si>
    <t>1 мед. учреждение, Лагерь Чайка, 46 юр/лиц, 874 ч/сект., 2 МКД - 145 кв. 2 вышки связи, 4 юр/лиц, 2 ВНС.</t>
  </si>
  <si>
    <t>Исчезновение напряжения с питающего центра ПС-110/35/6 кВ "Мысковская".  
Повреждение в сетях "Россети Сибирь"</t>
  </si>
  <si>
    <t>ф.6-5-М (6 кВ)</t>
  </si>
  <si>
    <t>1 котельная</t>
  </si>
  <si>
    <t>3 ю/лица, 48 ч/сект</t>
  </si>
  <si>
    <t>ПС-110/35/6 кВ "Чувашинская"
("ЗАО Электросеть")</t>
  </si>
  <si>
    <t>ф.6-5 (6 кВ)</t>
  </si>
  <si>
    <t xml:space="preserve">300 ч/сект, ВНС, мед. пункт, 11 юр/лиц </t>
  </si>
  <si>
    <t>ф.6-13-М (6 кВ)</t>
  </si>
  <si>
    <t>8 ком/домов - 108 кв., 661 ч/сект., 27 юр/лиц, МБУ ДО "ШИ №43", котельная, дренажная насосная.</t>
  </si>
  <si>
    <t>Аварийного отключения не было
Эл.пробой опорного изолятор ф."С" на предохранительной раме на МТП-М-1</t>
  </si>
  <si>
    <t>Карьер Карачкинский, 1 юр/лица</t>
  </si>
  <si>
    <t>Центральная котельная, скважина, поликлинника, социально-реабилитационный Центр для несовершеннолетних, 4 юр/лица, 1 мкд - 8 кв., 174 ч/сект.</t>
  </si>
  <si>
    <t>Отключение от МТЗ
Повреждение в сетях Россети Сибирь</t>
  </si>
  <si>
    <t>ф.6-10-О (6 кВ)
от ПСС-ОС 10</t>
  </si>
  <si>
    <t>7 юр/лиц, котельная, санаторий " Лесная сказка", 27 ч/сектора</t>
  </si>
  <si>
    <t xml:space="preserve">Отключение от МТЗ 
Повреждение в сетях потребителя АКБ «Бизнес-сервис-Транс». </t>
  </si>
  <si>
    <t>ПС-110/6 кВ "Тепловая"
("Россети Сибирь")
РП-П-6 кВ
("КЭнК")
ф.6-4-П1
("КЭнК")
ТП-П-1
("КЭнК")</t>
  </si>
  <si>
    <t>ф.6-2-П2 (6 кВ)
от временного ЯКНО-6 кВ</t>
  </si>
  <si>
    <t xml:space="preserve">2 мкд - 44 кв, 122 ч/сект, 29 гаражей; 40 юр/лиц, 1 мкд - 9 кв., ЦТП, дет/сад. </t>
  </si>
  <si>
    <t>Аварийного отключения не было. 
Неполнофазный режим
Сгорание плавких вставок в 2-х патронах в результате межфазного перекрытие через тело животного (кошки) на силовом трансформаторе во временной КТП-2</t>
  </si>
  <si>
    <t>ф.6-9-К (6 кВ)
от ТП-104</t>
  </si>
  <si>
    <t>19 юр/лиц, 19 мкд - 539 кв., 252 ч/сектора, 64 гаража</t>
  </si>
  <si>
    <t>Одновременное отключение ВВ отходящей яч.5, СВ и вводной яч.4 ф.6-9-К в ТП-104.
Причина не установлена</t>
  </si>
  <si>
    <t>Погодные условия: снег.
Отключение от ТО с успешным АПВ.
Причина не установлена.</t>
  </si>
  <si>
    <t>ф.6-1-Н (6 кВ)
от реклоузера R-15</t>
  </si>
  <si>
    <t>8 ТП
(МРСК)
1 ТП
(КЭнК)</t>
  </si>
  <si>
    <t>(сети "МРСК") пос. Красная Орловка
164 абонента, 
(сети "КЭнК")
Резерв на ТП-Водозабор-2</t>
  </si>
  <si>
    <t>Отключение от МТЗ с успешным АПВ.
Причина не установлена.</t>
  </si>
  <si>
    <t>ОДС-1
Школа, котельная, 2 насосных, 473 ч/сект, 9 юр/лиц.</t>
  </si>
  <si>
    <t>п. Малиновка
Школа, дет/сад, 16 юр/лиц, 11 МКД - 936 кв., 269 ч/сект</t>
  </si>
  <si>
    <t>Отключение от ЗЗ
Причина не установлена</t>
  </si>
  <si>
    <t>ПС-35/6 кВ №6
(ООО ХК «СДС - Энерго")
ф.6-12-К (6 кВ)
("КЭнК")</t>
  </si>
  <si>
    <t>яч.8 (6 кВ)
(Ввод 2 с.ш. ТП-795)</t>
  </si>
  <si>
    <t>Котельная №5</t>
  </si>
  <si>
    <t>Отключение от ЗМН с успешным АВР
Просадка напряжения в результате аварийного отключения ВЛ-110 кВ "Маганак-Тырган-1" ("Россети Сибирь")</t>
  </si>
  <si>
    <t>ПС-110/10 кВ "Коммунальная"
("Россети Сибирь")
ф.10-25-Э (10 кВ)
("КЭнК")</t>
  </si>
  <si>
    <t>яч.2 (10 кВ)
(Ввод 2 с.ш. ТП-770)</t>
  </si>
  <si>
    <t>Котельная №6</t>
  </si>
  <si>
    <t>ПС-110/35/6 кВ "Тырганская" 
("Россети Сибирь")
РП-5
("КЭнК")
ТП-596
("КЭнК")</t>
  </si>
  <si>
    <t>яч.10 (6 кВ)
(Ввод 2 с.ш. ТП-596)</t>
  </si>
  <si>
    <t>1 ч/сект, 2 юр/лица</t>
  </si>
  <si>
    <t>ПС-35/6 кВ "Юго-Западная"
("Россети Сибирь")
ф.6-14-П (6 кВ)
("КЭнК")</t>
  </si>
  <si>
    <t>ТП-800
("ТЭР")</t>
  </si>
  <si>
    <t>Котельная №114</t>
  </si>
  <si>
    <t>ф.10-24-Б (10 кВ)
(Ввод 1 с.ш. в РП-17)</t>
  </si>
  <si>
    <t>7 юр/лиц (торговый центр; торговый центр Лента; клуб досуга молодежи; АЗС "Лукойл", рынок, 4 гаража,налоговая инспекция.</t>
  </si>
  <si>
    <t>ф.10-21-М4 (10 кВ)
(Ввод 2 с.ш. в РП-9)</t>
  </si>
  <si>
    <t>ф.6-18-Б (6 кВ)
(Ввод 1 с.ш. РП-14)</t>
  </si>
  <si>
    <t>2 мкд - 86 кв.; 733 ч/сектора; 18 юр/лиц; котельная ГТХ №35 (резерв); котельная №96 ТЭР (резерв); Канализационный бассейн №5</t>
  </si>
  <si>
    <t>ОДС-1
п.Чугунаш
56 ч/сект</t>
  </si>
  <si>
    <t>Отключение от ЗЗ
Падение дерева из внеохранной зоны в пролете опор №254 и №255 в отпайке на ТП-666.</t>
  </si>
  <si>
    <t>Аварийного отключения не было
"Земля" в сети 6 кВ
Повреждение опорного изолятора ф."С" на оп. №7.</t>
  </si>
  <si>
    <t>Отключение от МТЗ
Эл.пробой КЛ-10 кВ №1 от ТП-18 до ТП-58.</t>
  </si>
  <si>
    <t>ОЦ "Бунгурский", ОЦ "Монтажник" , 5 ч/сект, ФЛ Литвак (1 дом)</t>
  </si>
  <si>
    <t>Отключение от ЗМН с неуспешным АВР
Просадка напряжения в результате аварийного отключения ВЛ-110 кВ "Маганак-Тырган-1" ("Россети Сибирь")</t>
  </si>
  <si>
    <t>1 ч/сект, СКК "Снежинка".</t>
  </si>
  <si>
    <t>7 юр.лица (торговый центр; торговый центр Лента; клуб досуга молодежи; АЗС "Лукойл", рынок, 4 гаража,налоговая инспекция.</t>
  </si>
  <si>
    <t>Исчезновение напряжения с питающего центра ПС-35/6 кВ "Октябринская".  
Повреждение в сетях (ООО"Сибэнергоресурс")</t>
  </si>
  <si>
    <t>ф.6-9-Г (6 кВ)
(Ввод 1 с.ш. РП-1)</t>
  </si>
  <si>
    <t>51 МКД (2881 кв),  1 ДК , 1 ДК (сцена),  2 почты, Энергосеть филиал г. Мыски, 129 ю/л, 155 домов ч/с, 1 здание АТС, 1 кинотеатр</t>
  </si>
  <si>
    <t>Исчезновение напряжения с ПС-110/35/6 кВ "Мысковская" ("Россети Сибирь")</t>
  </si>
  <si>
    <t>ф.6-3-Б (6 кВ)
(Ввод 1 с.ш. РП-5)</t>
  </si>
  <si>
    <t>34 ТП</t>
  </si>
  <si>
    <t>794 домов ч/с, 47 ю/л, ЦОС Мыски, 2 ВНС, 3 БС сотовой связи, 2 дач/уч.</t>
  </si>
  <si>
    <t>ф.6-11-П (6 кВ)
(Ввод 1 с.ш. в КРУН-7)</t>
  </si>
  <si>
    <t>ф.6-6-ТП-33 (6 кВ)</t>
  </si>
  <si>
    <t>1 юр/лицо (ИП Ложников Б.Ю)</t>
  </si>
  <si>
    <t>Отключение от МТЗ 2 с наличием "земли"
Повреждение в сети потребителя (ИП Ложников Б.Ю)</t>
  </si>
  <si>
    <t>Отключение от ЗМН ВВ-6 кВ ф.6-37-2 в ТП-НВ 512 с успешным АВР.
Причина не установлена</t>
  </si>
  <si>
    <t>ф.6-11-15 (6 кВ)</t>
  </si>
  <si>
    <t>ПНС-2, ДК, ДШИ, 33 юр/лица, 21 мкд, 20 гаражей, 174 ч/сект</t>
  </si>
  <si>
    <t>ф.6-6-С (6 кВ)
от ЛР-40</t>
  </si>
  <si>
    <t>81 ч/сект, 10 ю/лиц, профилакторий, 38 гаражей</t>
  </si>
  <si>
    <t>Аварийного отключения не было
Неполнофазный режим.
Обрыв (излом) в месте соединения с наконечником шлейфа на ЛР в сторону ТП-115 (гар. общество "Руль".</t>
  </si>
  <si>
    <t>пос. Ровенский
Скважина, 2 юр/лица, 43 ч/сект, вышка связи.</t>
  </si>
  <si>
    <t>Отключение от МТЗ.
Повреждение в сетях "Россети Сибирь"</t>
  </si>
  <si>
    <t>ПС-35/6 кВ "Анжерский водозабор"
("Россети Сибирь")
ф.6-24-АР (6 кВ)</t>
  </si>
  <si>
    <t xml:space="preserve">ТП-172 </t>
  </si>
  <si>
    <t>3 мкд - 284 кв., админ. посселка, насосная, 13 юр/лиц.</t>
  </si>
  <si>
    <t>Аварийного отключения не было
Неполнофазный режим в сети 6 кВ.
Причина не установлена</t>
  </si>
  <si>
    <t>1 ч/сект., СКК "Снежинка"</t>
  </si>
  <si>
    <t>ф.6-2-"Поселок" (6 кВ)</t>
  </si>
  <si>
    <t>ОДС-1
Школа, котельная 65 ч/сект, 2 юр/лица.</t>
  </si>
  <si>
    <t>Отключение от МТЗ
Эл.пробой двух КЛ-6 кВ от ПС до оп. №1</t>
  </si>
  <si>
    <t xml:space="preserve">300 ч/сект, ВНС, мед. пункт, пансионат, котельная (пансионата), 11 юр/лиц </t>
  </si>
  <si>
    <t>Аварийного отключения не было 
"земля" в сети 6 кВ
Эл.пробой изолятора ф."В" на оп. №99 ВЛ ф.6-24-П</t>
  </si>
  <si>
    <t>ПС-6/6 кВ №26
(ООО ХК «СДС - Энерго")</t>
  </si>
  <si>
    <t>ф.8 (6 кВ)</t>
  </si>
  <si>
    <t>118 ч/сект, насосная станция, 5 юр/лиц</t>
  </si>
  <si>
    <t>ф.10-21-ЖК (10 кВ)
("Россети Сибирь")</t>
  </si>
  <si>
    <t>1 ТП
(МРСК)</t>
  </si>
  <si>
    <t>Котельная № 3</t>
  </si>
  <si>
    <t>Исчезновение напряжения с ПС-35/10 кВ "Мазуровская" ("Россети Сибирь")
Повреждение в сетях "Россети Сибирь"</t>
  </si>
  <si>
    <t>ф.10-15-ПФ (10 кВ)
("Россети Сибирь")</t>
  </si>
  <si>
    <t>1 ТП
(МРСК)
1 ТП
(КЭнК)</t>
  </si>
  <si>
    <t>1 мкд - 40 кв., котельная.</t>
  </si>
  <si>
    <t>ф.10-16-ГМ (10 кВ)
("Россети Сибирь")</t>
  </si>
  <si>
    <t>ф.6-36-Г (6 кВ)</t>
  </si>
  <si>
    <t>ГОВД, психдиспансер, прокуратура, горный техникум, 2 котельные, 1 резерв на котельную, дет сад №13 + филиал, станция скорой помощи, МБУ "ЦГБ", дет. больница, казначейство, пож. часть, водоснаб, ЕДДС, 155 юр/лиц, 24 ч/сект., 1163 комм/кв</t>
  </si>
  <si>
    <t>Аварийного отключения не было
Неполнофазный режим в сети 6 кВ.
Повреждение в сетях "Россети Сибирь"</t>
  </si>
  <si>
    <t>ОДС-1
Больница, 6 школ, 2 д/сада, 6 котельные, 2 насосные, 1077 ч/сект, 38 юр/лиц, 1 МКД - 12 кв</t>
  </si>
  <si>
    <t>Отключение от МТЗ
Причина отключения не установлена</t>
  </si>
  <si>
    <t>ОДС-2
п. Мундыбаш
37 мкд - 981 кв., 186 ч/сектор, 2 д/сада, Администрация, школа №15, школа искусств №8, поликлиника, насосная холодной воды (питьевая + очистные), телевышка, очистные сооружения, 
2 Фекальные перекачки, 85 гаражей.</t>
  </si>
  <si>
    <t xml:space="preserve">Отключение от МТЗ.
Обрыв (отгорание) шлейфа на оп. №12 ф.6-2-О (спуск на ЛР). </t>
  </si>
  <si>
    <t xml:space="preserve">11 мкд - 344 кв., 553 ч/сект., 8 юр/лиц, школа №50, гидроузел №31"А" (резерв), 32 гаража </t>
  </si>
  <si>
    <t>Аварийного отключения не было
Эл.пробой изоляторов 2-х фаз, обрыва вязки провода на изоляторе угловой опоры №21, отпайка на ТП-669.</t>
  </si>
  <si>
    <t>ПС-110/6 кВ "Мундыбашская"
("Россети Сибирь")
РП-9 "Октябрьский"
("КЭнК")
ф.6-3-П-1
("КЭнК")
ЗТП-418
("КЭнК")</t>
  </si>
  <si>
    <t>ф.6-2-О (6 кВ)</t>
  </si>
  <si>
    <t>ОДС-2
30 ч/сект (21 дача, 9 жилых), 1 юр/лицо, 3 гаража, очистные, 2 фекальные перекачки.</t>
  </si>
  <si>
    <t>Аварийного отключения не было.
Самопроизвольное отключение ВН-6 кВ.</t>
  </si>
  <si>
    <t>Аварийного отключения не было
"Земля" в сети 6 кВ
Эл.пробой КЛ-6 кВ от ЛР-18 на оп. ВЛ-6 кВ до МТП-588.</t>
  </si>
  <si>
    <t>Аварийного отключения не было
"Земля" в сети 6 кВ
Механическое повреждение КЛ-10 кВ ф.29-КВ от ТП-КВ-9 яч.№6 до ТП-323 яч.№1 сторонней организацией ООО "ПИК" при производстве несогласованных земляных работ.</t>
  </si>
  <si>
    <t>ПС-110/35/6 кВ "Афонинская"
("Россети Сибирь")
РП-17
("ОЭСК")</t>
  </si>
  <si>
    <t>ф.17-5-Г (6 кВ)</t>
  </si>
  <si>
    <t>Бизнес инкубатор, АЗС, насосная Шахты №12, 4 юр/лица, 189 ч/сектор</t>
  </si>
  <si>
    <t>Аварийного отключения не было
"Земля" в сети 6 кВ
Повреждение в сети потребителя Овакимян М.Г. на МТП-СИБИРЬ 454</t>
  </si>
  <si>
    <t>ф.17-4-Г (6 кВ)</t>
  </si>
  <si>
    <t>ООО "Разрез Сергеевский", ООО "База", ООО "СМУ-1", м-н "Светофор"</t>
  </si>
  <si>
    <t>Аварийного отключения не было
"земля" в сети 6 кВ.
Оперативное отключение для отключения ЛР МТП-СИБИРЬ 454 по ф.17-5-Г</t>
  </si>
  <si>
    <t>ф.17-1-Б (6 кВ)</t>
  </si>
  <si>
    <t>ООО "Сибоптпрофи", газовая АЗС, 
2 юр. Лица (ИП), 34 ч/сектор (печное)</t>
  </si>
  <si>
    <t>ф.10-15-М (10 кВ)</t>
  </si>
  <si>
    <t>2 котельные (резерв), 2 ЦТП (1-резерв), 2 КНС, 3 скважины, 2 очистные сооружения, 2 дет сад, реабилит центр, школа, АТС, бассейн, 40 юр/лиц, 1026 ч/сект, 34 мкд - 1009 кв.</t>
  </si>
  <si>
    <t>Отключение от МТЗ  с успешным АПВ
Причина не установлена.</t>
  </si>
  <si>
    <t>14 СНТ (1787 дачных участков), 1 юр/лицо (АЗС), баз. станция МТС.</t>
  </si>
  <si>
    <t>ф.10-1-П (10 кВ)
("Россети Сибирь")
от ЛР-10 кВ на отп. оп. №1
("КЭнК")</t>
  </si>
  <si>
    <t>СНТ Металлург-2 (475 садовых дома)</t>
  </si>
  <si>
    <t>Аварийного отключения не было
Слабый контакт (искрение) ф."С" в вязке провода на отп. оп. №16 от оп. №18 основной ВЛ-10 кВ.</t>
  </si>
  <si>
    <t>ф.10-10-С (10 кВ)</t>
  </si>
  <si>
    <t>10 котельных, водозабор, насосная, 2 водонапорных башни, агролицей, дет. лагерь, 2 д/сада, инфекционное отд-ие ЦРБ, 82 юр/лица, 7 общежитий - 304 кв., 16 мкд - 343 кв, 1363 ч/сект.</t>
  </si>
  <si>
    <t xml:space="preserve">
ПС-110/35/10 кВ №19 "Краснокаменская"
("ОЭСК")
</t>
  </si>
  <si>
    <t>ф.19-11-Г (10 кВ) 
(Ввод 2 с.ш. ЦРП-7)</t>
  </si>
  <si>
    <t>219 ч/сектора (на участке до ЦРП-7)</t>
  </si>
  <si>
    <t xml:space="preserve">Отключение от ТО с успешным АПВ
Отгорание провода СИП в двух наконечниках в месте соединения ВЛИ и КЛ.
Отгорание СИП в наконечнике на ЛР-78 на оп. №1.
Эл.пробой опорного изолятора в месте соединения ВЛИ и КЛ. </t>
  </si>
  <si>
    <t>31 мкд - 1533 кв., ДК, Энергосеть филиал г. Мыски, 3 д/сад, школа, роддом, больница, дет. больница, дет. пол-ка, 2 БС сотовой связи, 192 ч/сект., АТС, кинотеатр, 53 юр/лица</t>
  </si>
  <si>
    <t>Отключение от МТЗ
Эл.пробой КЛ №1 от ТП-85 до ТП-208</t>
  </si>
  <si>
    <t>ПС-35/6 кВ №2 "Тайбинская"
("ОЭСК")</t>
  </si>
  <si>
    <t>ф.2-3-Г (6 кВ)
(Ввод 1 с.ш. ЦРП-1)</t>
  </si>
  <si>
    <t>Котельная №20 МУП "РТХ" (резерв), 1 мкд - 8 кв.</t>
  </si>
  <si>
    <t>Отключение от МТЗ с наличием "Земли"
Причина не установлена</t>
  </si>
  <si>
    <t>Отключение от МТЗ.
Меж.фазное замыкание в РУ-10 кВ ТП-729 через тело животного (крыса).</t>
  </si>
  <si>
    <t>97 ч/сектора, 6 юр/лиц</t>
  </si>
  <si>
    <t>Отключение от МТЗ
Причина не установлена.</t>
  </si>
  <si>
    <t>ПС-110/6 кВ "Тепловая"
("Россети Сибирь")
РП-П-6 кВ
("КЭнК")
ф.6-9-Ж
("КЭнК")</t>
  </si>
  <si>
    <t>ТП-КА-514</t>
  </si>
  <si>
    <t>1 юр/лицо (СНТ Шахтер)</t>
  </si>
  <si>
    <t>Аварийного отключения не было
Эл.пробой опорного изолятор ф."А" на ТП-КА-514</t>
  </si>
  <si>
    <t>Отключение от ЗЗ
Повреждение в сетях "ОЭСК"</t>
  </si>
  <si>
    <t>Отключение от МТЗ
Повреждение в сетях потребителя "Разрез Кайчакский"</t>
  </si>
  <si>
    <t>ф.10-8-К (10 кВ)</t>
  </si>
  <si>
    <t xml:space="preserve">1 ТП
(КЭнК)
3 (потребит.) </t>
  </si>
  <si>
    <t>Крематорий, ООО Неотранс-Красноярск, АГНКС</t>
  </si>
  <si>
    <t>Отключение от МТЗ
Обрыв вязки провода на оп. №28 по ф."В". 
Отгорание провода в месте соединения КЛ и неизолированного провода  по ф."А", "В", "С" в плашечных зажимах</t>
  </si>
  <si>
    <t>ф.10-26-ГН (10 кВ)</t>
  </si>
  <si>
    <t xml:space="preserve">1 ТП (КЭнК)
3 (потре.) </t>
  </si>
  <si>
    <t>Крематорий, ООО Неотранс-Красноярск, АГНКС, ОАО ЛВЗ</t>
  </si>
  <si>
    <t>Аварийного отключения не было
Отключено для безопасного проведения работ на ф.10-8-К (совместная подвеска).</t>
  </si>
  <si>
    <t>ф.43 (6 КВ)</t>
  </si>
  <si>
    <t>59 ТП</t>
  </si>
  <si>
    <t>74 юр/лица, КНС №108, ЦТП НТК</t>
  </si>
  <si>
    <t>Отключение от МТЗ
Отгорание шлейфа ф."С", эл.пробой изолятора и оплавление неподвижного контакта ф."С" на ЛР (РЛНД) на оп. №12 (ф.ЗЖБК-2)
Обрыв шлейфа в плашечном зажиме на оп. №2 ф.43
Эл.пробой КЛ-6 кВ ф.ЗЖБК-2 от оп. №10 до оп. №11</t>
  </si>
  <si>
    <t>ПС-110/10 кВ "Ильинская-1"
("Россети Сибирь")</t>
  </si>
  <si>
    <t>ф.10-14-РТП-2 (10 кВ)</t>
  </si>
  <si>
    <t>Строительная площадка</t>
  </si>
  <si>
    <t>Отключение от МТЗ
Механическое повреждение КЛ-10 кВ  от ПС-110/10 кВ "Ильинская-1" ("Россети Сибирь") до РТП-НВ 001 сторонней организацией при производстве несогласованных земляных работ</t>
  </si>
  <si>
    <t>Отключение от ТО с успешным АПВ.
Причина не установлена.</t>
  </si>
  <si>
    <t xml:space="preserve">1 ТП
(КЭнК)
3
(потребит.) </t>
  </si>
  <si>
    <t>Аварийного отключения не было
Неполнофазный режим в сети 10 кВ.
Обрыв провода ВЛ-10 кВ в пролете между оп. №15 и оп. №16.</t>
  </si>
  <si>
    <t xml:space="preserve">Аварийного отключения не было
Отключено для подключения восстановленного КЛ-6 кВ в линию и установки шунтирующей перемычки на ЛР(РЛНД) оп. №12 (ф.ЗЖБК-2) ф."С". </t>
  </si>
  <si>
    <t>ф.6-16-С (6 кВ)</t>
  </si>
  <si>
    <t>9 юр/лиц (уличное освещение), 33 ч/сектора</t>
  </si>
  <si>
    <t>Аварийного отключения не было
Неполнофазный режим в сети 6 кВ.
Отгорание шлейфа одной фазы на ЛР(РЛК)-1 ф.6-16-С оп. №1</t>
  </si>
  <si>
    <t>Аварийное отключение с успешным АПВ
Причина не установлена</t>
  </si>
  <si>
    <t>Аварийное отключение
Причина не установлена</t>
  </si>
  <si>
    <t>Аварийного отключения не было
"Земля" в сети 10 кВ
Повреждение на потребительской ТП-117П</t>
  </si>
  <si>
    <t>ф.10-10-ТП-142 (10 кВ)
(ООО УК "Ремстрой-Индустрия")</t>
  </si>
  <si>
    <t>1 юр.лицо</t>
  </si>
  <si>
    <t>Отключение от МТЗ
Повреждения в сети потребителя ООО УК "Ремстрой-Индустрия"</t>
  </si>
  <si>
    <t xml:space="preserve">ОДС-1
ПС-35/6 кВ: "Коура", "Талон", "Майск", "Чулеш", "Селезень":п.Алтамаш, п.Чулеш, п.Майск, п.Талон, п.Марассу:
5 школ, 5 котельных, насосная, 422 ч/сект, 29 юр/лиц </t>
  </si>
  <si>
    <t>ф.6-4-Г (6 кВ)
от ЛР-172</t>
  </si>
  <si>
    <t>Гидроузел №5, 160 ч/сектор</t>
  </si>
  <si>
    <t>Аварийного отключения не было
"Земля" в сети 6 кВ
Механическое повреждение КЛ-6 кВ от ЛР-172 на оп. №7/13/3 до ТП-35 персоналом ООО "Киселёвский водоснаб" при производстве несогласованных земляных работ на территории ГУ №5.</t>
  </si>
  <si>
    <t>85 юр/лиц, автовокзал, 972 ч/сектора, дет/сад №7, 19 мкд - 1996 кв.</t>
  </si>
  <si>
    <t>Аварийного отключения не было
"Земля" в сети 10 кВ
Отгорание шлейфов 0,4 кВ от Т-1 до вводного руб.0,4 кВ в ТП-132.</t>
  </si>
  <si>
    <t>Отключение от МТЗ
Налипание снега на провода ВЛ-35 кВ
Обрыв провода ВЛ-35 кВ оп. №496</t>
  </si>
  <si>
    <t>Аварийного отключения не было
Неполнофазный режим в сети 35 кВ
Обрыв провода ВЛ-35 кВ оп. №496</t>
  </si>
  <si>
    <t>ОДС-1
пос. Мрассу
Школа, котельная (есть ДГУ), 73 ч/сект, 4 юр/лица.</t>
  </si>
  <si>
    <t>Отключение от МТЗ
Выпадение крюка с изолятором на оп. №3.</t>
  </si>
  <si>
    <t>ф.604 (6 кВ)</t>
  </si>
  <si>
    <t>2 ЦТП, 2 школы, ТИЖТ, 3 скважины, котельная №7, 33 юр/лиц, 827 ч/сект, 14 мкд - 435 кв.</t>
  </si>
  <si>
    <t>Отключение от ТО
Повреждение проводов ВЛ-6 кВ в пролете оп. №16-17 персоналом сторонней организации "ТВКХ"</t>
  </si>
  <si>
    <t>ПС-110/6 кВ "ЦОФ"
(ЦОФ "Сибирь")
РП-3
("КЭнК")</t>
  </si>
  <si>
    <t>ф.6-11 (6 кВ)</t>
  </si>
  <si>
    <t>3 д/сада,  47 мкд - 909 кв., ВНС, КНС, спортивный объект, вышка сотовой связи, 36 ю/лиц,  38 ч/сект</t>
  </si>
  <si>
    <t>Отключение от МТЗ
Эл.пробой КЛ-6 кВ от ТП-49 до ТП-35</t>
  </si>
  <si>
    <t xml:space="preserve">
ПС-35/6 кВ "Карагайлинская"
("Россети Сибирь")
</t>
  </si>
  <si>
    <t>ф.6-9-П (6 кВ)
от ВВ-6 кВ в ТП-207</t>
  </si>
  <si>
    <t>6 скважин, храм, КНС №2, ДРСУ, 102 ч. сектор, 4 юр лица (СТО, Кафе, АЗС, 1 ФЛ</t>
  </si>
  <si>
    <t xml:space="preserve">Отключение от МТЗ 
Обрыв провода на потребительской отпайке ТП-533 (ОАО "Новокузнецкое ДРСУ"). </t>
  </si>
  <si>
    <t>ОДС-1
3 школы, 3 котельные, 216 ч/сект, 9 юр/лиц.</t>
  </si>
  <si>
    <t>Отключение от МТЗ с успешным АПВ
Погодные условия: мокрый снег
Причина не установлена</t>
  </si>
  <si>
    <t>Отключение от МТЗ с успешным РПВ
Погодные условия: мокрый снег
Причина не установлена</t>
  </si>
  <si>
    <t>Аварийного отключения не было
Отключено для очистки проводов от снега в пролете оп.№190 и оп.№191</t>
  </si>
  <si>
    <t>Отключение от МТЗ 
Погодные условия: мокрый снег
Причина не установлена</t>
  </si>
  <si>
    <t>Аварийного отключения не было
Отключено для очистки проводов ВЛ-35 кВ от снега.</t>
  </si>
  <si>
    <t>17 мкд - 1027 кв., 34 юр/лица</t>
  </si>
  <si>
    <t>ф.28-КВ (10 кВ)</t>
  </si>
  <si>
    <t>2 мкд - 90 кв., ФКУ СИЗО-4, котельная №23 (резерв), 1 юр.л.(СТО)</t>
  </si>
  <si>
    <t>Аварийного отключения не было
"Земля" в сети 10 кВ
Причина не установлена</t>
  </si>
  <si>
    <t>ф.10-16 (10 кВ)</t>
  </si>
  <si>
    <t>55 юр/лиц, 39 мкд (1-5эт. - 1448 кв.), 107 ч/сект</t>
  </si>
  <si>
    <t>Отключение от МТЗ
Эл.пробой потребительской КЛ-10 кВ в сторону потребительской ТП-2</t>
  </si>
  <si>
    <t>ОДС-1
1 школа (котельная школы), 154 ч/сект, 9 юр/лиц.</t>
  </si>
  <si>
    <t>Отключение от МТЗ с не успешным АПВ. 
Погодные условия: мокрый снег
Обрыв провода ВЛ-35 кВ ф."В" между оп. №501 и №502.</t>
  </si>
  <si>
    <t>ОДС-1
Школа, котельная, насосная, 155 ч/сект, 5 юр/лица.</t>
  </si>
  <si>
    <t>Аварийного отключения не было
"Земля" в сети 6 кВ.
Погодные условия: мокрый снег
Причина не установлена</t>
  </si>
  <si>
    <t>Аварийного отключения не было
"Земля" в сети 6 кВ.
Погодные условия: мокрый снег
Обрыв вязки крепления провода АС к изолятору на участке ВЛ от ТП-65 и МТП-35.</t>
  </si>
  <si>
    <t>ПС-110/10 кВ "Мехзаводская"
("Россети Сибирь")
РП-1
("КЭнК")
ф.10-16-РП (10 кВ)
("КЭнК")</t>
  </si>
  <si>
    <t>ТП-11</t>
  </si>
  <si>
    <t>1 юр/лицо (магазин), 175 /сектора</t>
  </si>
  <si>
    <t>Аварийного отключения не было 
Неисправность ПБВ трансформатора.</t>
  </si>
  <si>
    <t>4 ТП
(КЭнК)
5 ТП
(потреб.)</t>
  </si>
  <si>
    <t>ГСК "Эдельвейс", нежилое помещение ш.Пойменное 12А, Спортивная площадка, кафе "Нептун", ООО "Экологический региональный центр"-производственный объект, ООО "ЮЗА Энерджи",  нежилое помещение ш.Пойменное 12к1, нежилое помещение ш. Пойменное 16 к.1, Лодочный причал.</t>
  </si>
  <si>
    <t>Аварийного отключения не было.
Оперативное отключения для безопасности работ персонала МЧС по ликвидации возгорания потребительской КТП-Автоцентр.
ООО "Юза Энерджи"</t>
  </si>
  <si>
    <t>ф.6-205 "ФС" (6 кВ)</t>
  </si>
  <si>
    <t>ОДС-1
Фильтровальная станция (ЮКЭК), 2 насосные, школа №1, Администрация Таштагольского района, сбербанк, ж/д вокзал (резерв), 10 юр/лиц, 20 мкд - 386 кв., 94 ч/сектор.</t>
  </si>
  <si>
    <t>ф.10-6-Базанча (10 кВ)
от ПСС-1</t>
  </si>
  <si>
    <t>ОДС-1
Школа №30 (+котельная), д/сад, 206 ч/сект</t>
  </si>
  <si>
    <t>Аварийное отключение
Причина не установлена.</t>
  </si>
  <si>
    <t>ф.6-8-Х (6 кВ)
от ПСС-МС-37</t>
  </si>
  <si>
    <t>721 ч/сектора, 5 юр/лиц</t>
  </si>
  <si>
    <t xml:space="preserve">Аварийного отклюсения не было.
Отключение по заявке МЧС для тушения пожара по ул. Первомайская, 107. </t>
  </si>
  <si>
    <t>ф.К-36 (10 кВ)
("СКЭК")</t>
  </si>
  <si>
    <t>СНТ "Ягодка"
250 дачных домов (44 дома постоянного проживания)</t>
  </si>
  <si>
    <t>Отключение от МТЗ.
Повреждение в сетях "СКЭК"</t>
  </si>
  <si>
    <t>2 СНТ (69 дачных домов, 17 дома постоянного проживания), с. Верхотомское. 5 домов ч/сектора, 3 юр/лица</t>
  </si>
  <si>
    <t>ПС-110/35/6 кВ "Шерегеш-1"
("ЕвразЭнергоТранс")
ф.6-410-ЦРП-6 (6 кВ)
("КЭнК")</t>
  </si>
  <si>
    <t>ТП-160 (Т-2)</t>
  </si>
  <si>
    <t xml:space="preserve">130 ч/сектора </t>
  </si>
  <si>
    <t xml:space="preserve">Аварийного отключения не было.
Оперативное отключение для безопасного производства работ по устранении нагрева на вводном рубильнике 0,4 кВ </t>
  </si>
  <si>
    <t>ф.10-3-М (10 кВ)</t>
  </si>
  <si>
    <t>Котельная (резерв), скважина, 2 мкд - 60 кв.</t>
  </si>
  <si>
    <t>Аварийного отключения не было.
Падение стрелы крана (передвижной) сторонней организации на провода двухцепной ВЛЗ-10 кВ в пролёте опор №12/9 - №12/10 при выполнении работ по перемещеию груза.</t>
  </si>
  <si>
    <t>ф.10-18-М (10 кВ)</t>
  </si>
  <si>
    <t>Котельная, 3 - мкд 90 кв., 36 ч/сектора</t>
  </si>
  <si>
    <t>ПС-220/110/6 кВ 
"ТЭЦ КМК"
("МЭФ")
ЦРП-1
(ООО "Горэлектросеть")
ф.9-667
(ООО "Горэлектросеть")</t>
  </si>
  <si>
    <t>ТП-667</t>
  </si>
  <si>
    <t>2 юр/лица (СТО, НТВ+ (есть резерв)).</t>
  </si>
  <si>
    <t>Аварийного отключения не было.
Сгорание плавких вставок в патронах ПТ-6 (50 А) по 3-м фазам.
Эл.пробой (каб. муфта) КЛ-6 кВ от ВН до Т-1 в ТП-667.
Неисправность вводного автомата 0,4 кВ Т-2.</t>
  </si>
  <si>
    <t>Отключение от МТЗ с успешным РПВ
Причина не установлена</t>
  </si>
  <si>
    <t>ПС-110/10 кВ "КФЗ"
("Россети Сибирь")
ЦРП-2
(ООО "Горэлектросеть")
ф.7-357 (10 кВ)
(ООО "Горэлектросеть")</t>
  </si>
  <si>
    <t>ТП-307
(ООО "Горэлектросеть")</t>
  </si>
  <si>
    <t>260 домов ч/сектора</t>
  </si>
  <si>
    <t>Аварийного отключения не было.
Повреждение на МТП-307 в сетях ООО "Горэлектросеть"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</si>
</sst>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5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i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Border="0" applyProtection="0"/>
  </cellStyleXfs>
  <cellXfs count="43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45"/>
  <sheetViews>
    <sheetView tabSelected="1" view="pageBreakPreview" zoomScale="85" zoomScaleNormal="100" zoomScaleSheetLayoutView="85" workbookViewId="0">
      <pane ySplit="5" topLeftCell="A10" activePane="bottomLeft" state="frozen"/>
      <selection pane="bottomLeft" activeCell="B10" sqref="B10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11" customFormat="1" ht="23.25">
      <c r="A1" s="21"/>
      <c r="B1" s="21"/>
      <c r="C1" s="21"/>
      <c r="D1" s="21"/>
      <c r="E1" s="21"/>
      <c r="F1" s="21"/>
      <c r="G1" s="21"/>
      <c r="H1" s="21"/>
      <c r="I1" s="21"/>
      <c r="J1" s="21"/>
      <c r="K1" s="10" t="s">
        <v>76</v>
      </c>
    </row>
    <row r="2" spans="1:11" ht="72" customHeight="1" thickBot="1">
      <c r="A2" s="22" t="s">
        <v>797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0.75" customHeight="1">
      <c r="A3" s="23" t="s">
        <v>7</v>
      </c>
      <c r="B3" s="19" t="s">
        <v>0</v>
      </c>
      <c r="C3" s="19" t="s">
        <v>1</v>
      </c>
      <c r="D3" s="19" t="s">
        <v>4</v>
      </c>
      <c r="E3" s="25" t="s">
        <v>9</v>
      </c>
      <c r="F3" s="27" t="s">
        <v>10</v>
      </c>
      <c r="G3" s="19" t="s">
        <v>5</v>
      </c>
      <c r="H3" s="19"/>
      <c r="I3" s="19"/>
      <c r="J3" s="19" t="s">
        <v>70</v>
      </c>
      <c r="K3" s="19" t="s">
        <v>3</v>
      </c>
    </row>
    <row r="4" spans="1:11" ht="47.25" customHeight="1">
      <c r="A4" s="24"/>
      <c r="B4" s="20"/>
      <c r="C4" s="20"/>
      <c r="D4" s="20"/>
      <c r="E4" s="26"/>
      <c r="F4" s="28"/>
      <c r="G4" s="15" t="s">
        <v>8</v>
      </c>
      <c r="H4" s="15" t="s">
        <v>2</v>
      </c>
      <c r="I4" s="15" t="s">
        <v>6</v>
      </c>
      <c r="J4" s="29"/>
      <c r="K4" s="20"/>
    </row>
    <row r="5" spans="1:11" ht="15.75">
      <c r="A5" s="12" t="s">
        <v>77</v>
      </c>
      <c r="B5" s="16" t="s">
        <v>68</v>
      </c>
      <c r="C5" s="16" t="s">
        <v>78</v>
      </c>
      <c r="D5" s="16" t="s">
        <v>79</v>
      </c>
      <c r="E5" s="13">
        <v>5</v>
      </c>
      <c r="F5" s="13">
        <v>6</v>
      </c>
      <c r="G5" s="16">
        <v>7</v>
      </c>
      <c r="H5" s="16">
        <v>8</v>
      </c>
      <c r="I5" s="16">
        <v>9</v>
      </c>
      <c r="J5" s="15" t="s">
        <v>80</v>
      </c>
      <c r="K5" s="16" t="s">
        <v>81</v>
      </c>
    </row>
    <row r="6" spans="1:11" ht="90">
      <c r="A6" s="4" t="s">
        <v>32</v>
      </c>
      <c r="B6" s="4" t="s">
        <v>124</v>
      </c>
      <c r="C6" s="3" t="s">
        <v>125</v>
      </c>
      <c r="D6" s="5" t="s">
        <v>23</v>
      </c>
      <c r="E6" s="4" t="s">
        <v>126</v>
      </c>
      <c r="F6" s="1">
        <v>44200</v>
      </c>
      <c r="G6" s="9">
        <v>0.53749999999999998</v>
      </c>
      <c r="H6" s="9">
        <v>0.57916666666666672</v>
      </c>
      <c r="I6" s="9">
        <f t="shared" ref="I6:I69" si="0">H6-G6</f>
        <v>4.1666666666666741E-2</v>
      </c>
      <c r="J6" s="9" t="s">
        <v>13</v>
      </c>
      <c r="K6" s="4" t="s">
        <v>127</v>
      </c>
    </row>
    <row r="7" spans="1:11" ht="60">
      <c r="A7" s="4" t="s">
        <v>24</v>
      </c>
      <c r="B7" s="4" t="s">
        <v>50</v>
      </c>
      <c r="C7" s="3" t="s">
        <v>128</v>
      </c>
      <c r="D7" s="5" t="s">
        <v>49</v>
      </c>
      <c r="E7" s="4" t="s">
        <v>129</v>
      </c>
      <c r="F7" s="1">
        <v>44202</v>
      </c>
      <c r="G7" s="9">
        <v>0.3659722222222222</v>
      </c>
      <c r="H7" s="9">
        <v>0.4826388888888889</v>
      </c>
      <c r="I7" s="9">
        <f t="shared" si="0"/>
        <v>0.1166666666666667</v>
      </c>
      <c r="J7" s="9" t="s">
        <v>71</v>
      </c>
      <c r="K7" s="6" t="s">
        <v>545</v>
      </c>
    </row>
    <row r="8" spans="1:11" customFormat="1" ht="60">
      <c r="A8" s="4" t="s">
        <v>32</v>
      </c>
      <c r="B8" s="4" t="s">
        <v>130</v>
      </c>
      <c r="C8" s="3" t="s">
        <v>131</v>
      </c>
      <c r="D8" s="5" t="s">
        <v>49</v>
      </c>
      <c r="E8" s="4" t="s">
        <v>132</v>
      </c>
      <c r="F8" s="1">
        <v>44202</v>
      </c>
      <c r="G8" s="9">
        <v>0.40972222222222227</v>
      </c>
      <c r="H8" s="9">
        <v>0.44305555555555554</v>
      </c>
      <c r="I8" s="9">
        <f t="shared" si="0"/>
        <v>3.333333333333327E-2</v>
      </c>
      <c r="J8" s="9" t="s">
        <v>72</v>
      </c>
      <c r="K8" s="4" t="s">
        <v>513</v>
      </c>
    </row>
    <row r="9" spans="1:11" ht="60">
      <c r="A9" s="4" t="s">
        <v>32</v>
      </c>
      <c r="B9" s="4" t="s">
        <v>130</v>
      </c>
      <c r="C9" s="3" t="s">
        <v>133</v>
      </c>
      <c r="D9" s="5" t="s">
        <v>30</v>
      </c>
      <c r="E9" s="4" t="s">
        <v>134</v>
      </c>
      <c r="F9" s="1">
        <v>44202</v>
      </c>
      <c r="G9" s="17">
        <v>0.40972222222222227</v>
      </c>
      <c r="H9" s="9">
        <v>0.41180555555555554</v>
      </c>
      <c r="I9" s="9">
        <f t="shared" si="0"/>
        <v>2.0833333333332704E-3</v>
      </c>
      <c r="J9" s="9" t="s">
        <v>75</v>
      </c>
      <c r="K9" s="4" t="s">
        <v>135</v>
      </c>
    </row>
    <row r="10" spans="1:11" customFormat="1" ht="75">
      <c r="A10" s="4" t="s">
        <v>25</v>
      </c>
      <c r="B10" s="4" t="s">
        <v>136</v>
      </c>
      <c r="C10" s="3" t="s">
        <v>137</v>
      </c>
      <c r="D10" s="5" t="s">
        <v>53</v>
      </c>
      <c r="E10" s="4" t="s">
        <v>138</v>
      </c>
      <c r="F10" s="1">
        <v>44202</v>
      </c>
      <c r="G10" s="9">
        <v>0.57291666666666663</v>
      </c>
      <c r="H10" s="9">
        <v>0.59305555555555556</v>
      </c>
      <c r="I10" s="9">
        <f t="shared" si="0"/>
        <v>2.0138888888888928E-2</v>
      </c>
      <c r="J10" s="9" t="s">
        <v>72</v>
      </c>
      <c r="K10" s="4" t="s">
        <v>514</v>
      </c>
    </row>
    <row r="11" spans="1:11" ht="60">
      <c r="A11" s="4" t="s">
        <v>24</v>
      </c>
      <c r="B11" s="4" t="s">
        <v>87</v>
      </c>
      <c r="C11" s="3" t="s">
        <v>98</v>
      </c>
      <c r="D11" s="5" t="s">
        <v>30</v>
      </c>
      <c r="E11" s="4" t="s">
        <v>99</v>
      </c>
      <c r="F11" s="1">
        <v>44203</v>
      </c>
      <c r="G11" s="9">
        <v>0.46180555555555558</v>
      </c>
      <c r="H11" s="9">
        <v>0.51527777777777783</v>
      </c>
      <c r="I11" s="9">
        <f t="shared" si="0"/>
        <v>5.3472222222222254E-2</v>
      </c>
      <c r="J11" s="9" t="s">
        <v>12</v>
      </c>
      <c r="K11" s="4" t="s">
        <v>139</v>
      </c>
    </row>
    <row r="12" spans="1:11" ht="105">
      <c r="A12" s="4" t="s">
        <v>24</v>
      </c>
      <c r="B12" s="4" t="s">
        <v>107</v>
      </c>
      <c r="C12" s="3" t="s">
        <v>108</v>
      </c>
      <c r="D12" s="5" t="s">
        <v>23</v>
      </c>
      <c r="E12" s="4" t="s">
        <v>109</v>
      </c>
      <c r="F12" s="1">
        <v>44203</v>
      </c>
      <c r="G12" s="9">
        <v>0.72013888888888899</v>
      </c>
      <c r="H12" s="9">
        <v>0.75486111111111109</v>
      </c>
      <c r="I12" s="9">
        <f t="shared" si="0"/>
        <v>3.4722222222222099E-2</v>
      </c>
      <c r="J12" s="9" t="s">
        <v>13</v>
      </c>
      <c r="K12" s="4" t="s">
        <v>140</v>
      </c>
    </row>
    <row r="13" spans="1:11" ht="75">
      <c r="A13" s="4" t="s">
        <v>82</v>
      </c>
      <c r="B13" s="4" t="s">
        <v>141</v>
      </c>
      <c r="C13" s="3" t="s">
        <v>142</v>
      </c>
      <c r="D13" s="5" t="s">
        <v>30</v>
      </c>
      <c r="E13" s="4" t="s">
        <v>143</v>
      </c>
      <c r="F13" s="1">
        <v>44204</v>
      </c>
      <c r="G13" s="9">
        <v>0.27152777777777776</v>
      </c>
      <c r="H13" s="9">
        <v>0.49374999999999997</v>
      </c>
      <c r="I13" s="9">
        <f t="shared" si="0"/>
        <v>0.22222222222222221</v>
      </c>
      <c r="J13" s="9" t="s">
        <v>11</v>
      </c>
      <c r="K13" s="4" t="s">
        <v>144</v>
      </c>
    </row>
    <row r="14" spans="1:11" ht="75">
      <c r="A14" s="4" t="s">
        <v>145</v>
      </c>
      <c r="B14" s="4" t="s">
        <v>146</v>
      </c>
      <c r="C14" s="3" t="s">
        <v>147</v>
      </c>
      <c r="D14" s="5" t="s">
        <v>23</v>
      </c>
      <c r="E14" s="4" t="s">
        <v>148</v>
      </c>
      <c r="F14" s="1">
        <v>44205</v>
      </c>
      <c r="G14" s="9">
        <v>0.19097222222222221</v>
      </c>
      <c r="H14" s="9">
        <v>0.21944444444444444</v>
      </c>
      <c r="I14" s="9">
        <f t="shared" si="0"/>
        <v>2.8472222222222232E-2</v>
      </c>
      <c r="J14" s="9" t="s">
        <v>11</v>
      </c>
      <c r="K14" s="4" t="s">
        <v>149</v>
      </c>
    </row>
    <row r="15" spans="1:11" ht="75">
      <c r="A15" s="4" t="s">
        <v>29</v>
      </c>
      <c r="B15" s="4" t="s">
        <v>150</v>
      </c>
      <c r="C15" s="3" t="s">
        <v>151</v>
      </c>
      <c r="D15" s="5" t="s">
        <v>56</v>
      </c>
      <c r="E15" s="4" t="s">
        <v>152</v>
      </c>
      <c r="F15" s="1">
        <v>44205</v>
      </c>
      <c r="G15" s="9">
        <v>0.25</v>
      </c>
      <c r="H15" s="9">
        <v>0.27708333333333335</v>
      </c>
      <c r="I15" s="9">
        <f t="shared" si="0"/>
        <v>2.7083333333333348E-2</v>
      </c>
      <c r="J15" s="9" t="s">
        <v>72</v>
      </c>
      <c r="K15" s="4" t="s">
        <v>515</v>
      </c>
    </row>
    <row r="16" spans="1:11" customFormat="1" ht="60">
      <c r="A16" s="4" t="s">
        <v>44</v>
      </c>
      <c r="B16" s="4" t="s">
        <v>153</v>
      </c>
      <c r="C16" s="3" t="s">
        <v>154</v>
      </c>
      <c r="D16" s="5" t="s">
        <v>28</v>
      </c>
      <c r="E16" s="4" t="s">
        <v>155</v>
      </c>
      <c r="F16" s="1">
        <v>44206</v>
      </c>
      <c r="G16" s="9">
        <v>0.4291666666666667</v>
      </c>
      <c r="H16" s="9">
        <v>0.4291666666666667</v>
      </c>
      <c r="I16" s="9">
        <f t="shared" si="0"/>
        <v>0</v>
      </c>
      <c r="J16" s="9" t="s">
        <v>73</v>
      </c>
      <c r="K16" s="4" t="s">
        <v>516</v>
      </c>
    </row>
    <row r="17" spans="1:11" ht="60">
      <c r="A17" s="4" t="s">
        <v>54</v>
      </c>
      <c r="B17" s="4" t="s">
        <v>156</v>
      </c>
      <c r="C17" s="3" t="s">
        <v>157</v>
      </c>
      <c r="D17" s="5" t="s">
        <v>57</v>
      </c>
      <c r="E17" s="4" t="s">
        <v>158</v>
      </c>
      <c r="F17" s="1">
        <v>44207</v>
      </c>
      <c r="G17" s="9">
        <v>0.20625000000000002</v>
      </c>
      <c r="H17" s="9">
        <v>0.21180555555555555</v>
      </c>
      <c r="I17" s="9">
        <f t="shared" si="0"/>
        <v>5.5555555555555358E-3</v>
      </c>
      <c r="J17" s="9" t="s">
        <v>75</v>
      </c>
      <c r="K17" s="4" t="s">
        <v>121</v>
      </c>
    </row>
    <row r="18" spans="1:11" ht="60">
      <c r="A18" s="4" t="s">
        <v>54</v>
      </c>
      <c r="B18" s="4" t="s">
        <v>156</v>
      </c>
      <c r="C18" s="3" t="s">
        <v>159</v>
      </c>
      <c r="D18" s="5" t="s">
        <v>63</v>
      </c>
      <c r="E18" s="4" t="s">
        <v>160</v>
      </c>
      <c r="F18" s="1">
        <v>44207</v>
      </c>
      <c r="G18" s="9">
        <v>0.20625000000000002</v>
      </c>
      <c r="H18" s="9">
        <v>0.21388888888888891</v>
      </c>
      <c r="I18" s="9">
        <f t="shared" si="0"/>
        <v>7.6388888888888895E-3</v>
      </c>
      <c r="J18" s="9" t="s">
        <v>72</v>
      </c>
      <c r="K18" s="4" t="s">
        <v>517</v>
      </c>
    </row>
    <row r="19" spans="1:11" ht="60">
      <c r="A19" s="4" t="s">
        <v>24</v>
      </c>
      <c r="B19" s="4" t="s">
        <v>91</v>
      </c>
      <c r="C19" s="3" t="s">
        <v>110</v>
      </c>
      <c r="D19" s="5" t="s">
        <v>37</v>
      </c>
      <c r="E19" s="4" t="s">
        <v>111</v>
      </c>
      <c r="F19" s="1">
        <v>44207</v>
      </c>
      <c r="G19" s="9">
        <v>0.89513888888888893</v>
      </c>
      <c r="H19" s="9">
        <v>0.94374999999999998</v>
      </c>
      <c r="I19" s="9">
        <f t="shared" si="0"/>
        <v>4.8611111111111049E-2</v>
      </c>
      <c r="J19" s="9" t="s">
        <v>73</v>
      </c>
      <c r="K19" s="4" t="s">
        <v>518</v>
      </c>
    </row>
    <row r="20" spans="1:11" ht="120">
      <c r="A20" s="4" t="s">
        <v>82</v>
      </c>
      <c r="B20" s="4" t="s">
        <v>83</v>
      </c>
      <c r="C20" s="3" t="s">
        <v>161</v>
      </c>
      <c r="D20" s="5" t="s">
        <v>57</v>
      </c>
      <c r="E20" s="4" t="s">
        <v>162</v>
      </c>
      <c r="F20" s="1">
        <v>44208</v>
      </c>
      <c r="G20" s="9">
        <v>0.77638888888888891</v>
      </c>
      <c r="H20" s="9">
        <v>0.88611111111111107</v>
      </c>
      <c r="I20" s="9">
        <f t="shared" si="0"/>
        <v>0.10972222222222217</v>
      </c>
      <c r="J20" s="9" t="s">
        <v>72</v>
      </c>
      <c r="K20" s="4" t="s">
        <v>519</v>
      </c>
    </row>
    <row r="21" spans="1:11" ht="75">
      <c r="A21" s="4" t="s">
        <v>82</v>
      </c>
      <c r="B21" s="4" t="s">
        <v>163</v>
      </c>
      <c r="C21" s="3" t="s">
        <v>164</v>
      </c>
      <c r="D21" s="5" t="s">
        <v>26</v>
      </c>
      <c r="E21" s="4" t="s">
        <v>165</v>
      </c>
      <c r="F21" s="1">
        <v>44209</v>
      </c>
      <c r="G21" s="9">
        <v>0.47500000000000003</v>
      </c>
      <c r="H21" s="9">
        <v>0.47500000000000003</v>
      </c>
      <c r="I21" s="9">
        <f t="shared" si="0"/>
        <v>0</v>
      </c>
      <c r="J21" s="9" t="s">
        <v>12</v>
      </c>
      <c r="K21" s="4" t="s">
        <v>166</v>
      </c>
    </row>
    <row r="22" spans="1:11" ht="75">
      <c r="A22" s="4" t="s">
        <v>82</v>
      </c>
      <c r="B22" s="4" t="s">
        <v>167</v>
      </c>
      <c r="C22" s="3" t="s">
        <v>168</v>
      </c>
      <c r="D22" s="5" t="s">
        <v>33</v>
      </c>
      <c r="E22" s="4" t="s">
        <v>169</v>
      </c>
      <c r="F22" s="1">
        <v>44211</v>
      </c>
      <c r="G22" s="9">
        <v>0.46458333333333335</v>
      </c>
      <c r="H22" s="9">
        <v>0.4826388888888889</v>
      </c>
      <c r="I22" s="9">
        <f t="shared" si="0"/>
        <v>1.8055555555555547E-2</v>
      </c>
      <c r="J22" s="9" t="s">
        <v>73</v>
      </c>
      <c r="K22" s="4" t="s">
        <v>123</v>
      </c>
    </row>
    <row r="23" spans="1:11" ht="90">
      <c r="A23" s="4" t="s">
        <v>25</v>
      </c>
      <c r="B23" s="4" t="s">
        <v>170</v>
      </c>
      <c r="C23" s="3" t="s">
        <v>171</v>
      </c>
      <c r="D23" s="5" t="s">
        <v>40</v>
      </c>
      <c r="E23" s="4" t="s">
        <v>172</v>
      </c>
      <c r="F23" s="1">
        <v>44212</v>
      </c>
      <c r="G23" s="9">
        <v>0.91875000000000007</v>
      </c>
      <c r="H23" s="9">
        <v>0.94097222222222221</v>
      </c>
      <c r="I23" s="9">
        <f t="shared" si="0"/>
        <v>2.2222222222222143E-2</v>
      </c>
      <c r="J23" s="9" t="s">
        <v>72</v>
      </c>
      <c r="K23" s="4" t="s">
        <v>520</v>
      </c>
    </row>
    <row r="24" spans="1:11" ht="180">
      <c r="A24" s="4" t="s">
        <v>44</v>
      </c>
      <c r="B24" s="4" t="s">
        <v>153</v>
      </c>
      <c r="C24" s="3" t="s">
        <v>173</v>
      </c>
      <c r="D24" s="5" t="s">
        <v>174</v>
      </c>
      <c r="E24" s="4" t="s">
        <v>175</v>
      </c>
      <c r="F24" s="1">
        <v>44213</v>
      </c>
      <c r="G24" s="9">
        <v>0.88263888888888886</v>
      </c>
      <c r="H24" s="9">
        <v>0.88263888888888886</v>
      </c>
      <c r="I24" s="9">
        <f t="shared" si="0"/>
        <v>0</v>
      </c>
      <c r="J24" s="9" t="s">
        <v>11</v>
      </c>
      <c r="K24" s="4" t="s">
        <v>176</v>
      </c>
    </row>
    <row r="25" spans="1:11" ht="75">
      <c r="A25" s="4" t="s">
        <v>44</v>
      </c>
      <c r="B25" s="4" t="s">
        <v>47</v>
      </c>
      <c r="C25" s="3" t="s">
        <v>177</v>
      </c>
      <c r="D25" s="5" t="s">
        <v>178</v>
      </c>
      <c r="E25" s="4" t="s">
        <v>179</v>
      </c>
      <c r="F25" s="1">
        <v>44213</v>
      </c>
      <c r="G25" s="9">
        <v>0.88263888888888886</v>
      </c>
      <c r="H25" s="9">
        <v>0.88263888888888886</v>
      </c>
      <c r="I25" s="9">
        <f t="shared" si="0"/>
        <v>0</v>
      </c>
      <c r="J25" s="9" t="s">
        <v>11</v>
      </c>
      <c r="K25" s="4" t="s">
        <v>176</v>
      </c>
    </row>
    <row r="26" spans="1:11" ht="75">
      <c r="A26" s="4" t="s">
        <v>44</v>
      </c>
      <c r="B26" s="4" t="s">
        <v>180</v>
      </c>
      <c r="C26" s="3" t="s">
        <v>181</v>
      </c>
      <c r="D26" s="5" t="s">
        <v>38</v>
      </c>
      <c r="E26" s="4" t="s">
        <v>182</v>
      </c>
      <c r="F26" s="1">
        <v>44213</v>
      </c>
      <c r="G26" s="9">
        <v>0.88263888888888886</v>
      </c>
      <c r="H26" s="9">
        <v>0.88263888888888886</v>
      </c>
      <c r="I26" s="9">
        <f t="shared" si="0"/>
        <v>0</v>
      </c>
      <c r="J26" s="9" t="s">
        <v>11</v>
      </c>
      <c r="K26" s="4" t="s">
        <v>176</v>
      </c>
    </row>
    <row r="27" spans="1:11" ht="120">
      <c r="A27" s="4" t="s">
        <v>44</v>
      </c>
      <c r="B27" s="4" t="s">
        <v>183</v>
      </c>
      <c r="C27" s="3" t="s">
        <v>184</v>
      </c>
      <c r="D27" s="5" t="s">
        <v>45</v>
      </c>
      <c r="E27" s="4" t="s">
        <v>185</v>
      </c>
      <c r="F27" s="1">
        <v>44213</v>
      </c>
      <c r="G27" s="9">
        <v>0.88263888888888886</v>
      </c>
      <c r="H27" s="9">
        <v>0.88263888888888886</v>
      </c>
      <c r="I27" s="9">
        <f t="shared" si="0"/>
        <v>0</v>
      </c>
      <c r="J27" s="9" t="s">
        <v>11</v>
      </c>
      <c r="K27" s="4" t="s">
        <v>176</v>
      </c>
    </row>
    <row r="28" spans="1:11" ht="75">
      <c r="A28" s="4" t="s">
        <v>44</v>
      </c>
      <c r="B28" s="4" t="s">
        <v>186</v>
      </c>
      <c r="C28" s="3" t="s">
        <v>187</v>
      </c>
      <c r="D28" s="5" t="s">
        <v>40</v>
      </c>
      <c r="E28" s="4" t="s">
        <v>188</v>
      </c>
      <c r="F28" s="1">
        <v>44213</v>
      </c>
      <c r="G28" s="9">
        <v>0.88263888888888886</v>
      </c>
      <c r="H28" s="9">
        <v>0.88263888888888886</v>
      </c>
      <c r="I28" s="9">
        <f t="shared" si="0"/>
        <v>0</v>
      </c>
      <c r="J28" s="9" t="s">
        <v>11</v>
      </c>
      <c r="K28" s="4" t="s">
        <v>176</v>
      </c>
    </row>
    <row r="29" spans="1:11" ht="90">
      <c r="A29" s="4" t="s">
        <v>64</v>
      </c>
      <c r="B29" s="4" t="s">
        <v>189</v>
      </c>
      <c r="C29" s="3" t="s">
        <v>190</v>
      </c>
      <c r="D29" s="5" t="s">
        <v>33</v>
      </c>
      <c r="E29" s="4" t="s">
        <v>191</v>
      </c>
      <c r="F29" s="1">
        <v>44213</v>
      </c>
      <c r="G29" s="9">
        <v>0.88194444444444453</v>
      </c>
      <c r="H29" s="9">
        <v>0.8965277777777777</v>
      </c>
      <c r="I29" s="9">
        <f t="shared" si="0"/>
        <v>1.4583333333333171E-2</v>
      </c>
      <c r="J29" s="9" t="s">
        <v>11</v>
      </c>
      <c r="K29" s="4" t="s">
        <v>192</v>
      </c>
    </row>
    <row r="30" spans="1:11" ht="90">
      <c r="A30" s="4" t="s">
        <v>64</v>
      </c>
      <c r="B30" s="4" t="s">
        <v>193</v>
      </c>
      <c r="C30" s="3" t="s">
        <v>194</v>
      </c>
      <c r="D30" s="5" t="s">
        <v>57</v>
      </c>
      <c r="E30" s="4" t="s">
        <v>195</v>
      </c>
      <c r="F30" s="1">
        <v>44213</v>
      </c>
      <c r="G30" s="9">
        <v>0.88194444444444453</v>
      </c>
      <c r="H30" s="9">
        <v>0.8965277777777777</v>
      </c>
      <c r="I30" s="9">
        <f t="shared" si="0"/>
        <v>1.4583333333333171E-2</v>
      </c>
      <c r="J30" s="9" t="s">
        <v>11</v>
      </c>
      <c r="K30" s="4" t="s">
        <v>192</v>
      </c>
    </row>
    <row r="31" spans="1:11" ht="90">
      <c r="A31" s="4" t="s">
        <v>64</v>
      </c>
      <c r="B31" s="4" t="s">
        <v>196</v>
      </c>
      <c r="C31" s="3" t="s">
        <v>197</v>
      </c>
      <c r="D31" s="5" t="s">
        <v>41</v>
      </c>
      <c r="E31" s="4" t="s">
        <v>198</v>
      </c>
      <c r="F31" s="1">
        <v>44213</v>
      </c>
      <c r="G31" s="9">
        <v>0.88194444444444453</v>
      </c>
      <c r="H31" s="9">
        <v>0.8965277777777777</v>
      </c>
      <c r="I31" s="9">
        <f t="shared" si="0"/>
        <v>1.4583333333333171E-2</v>
      </c>
      <c r="J31" s="9" t="s">
        <v>11</v>
      </c>
      <c r="K31" s="4" t="s">
        <v>192</v>
      </c>
    </row>
    <row r="32" spans="1:11" ht="60">
      <c r="A32" s="4" t="s">
        <v>24</v>
      </c>
      <c r="B32" s="4" t="s">
        <v>199</v>
      </c>
      <c r="C32" s="3" t="s">
        <v>200</v>
      </c>
      <c r="D32" s="5" t="s">
        <v>23</v>
      </c>
      <c r="E32" s="4" t="s">
        <v>201</v>
      </c>
      <c r="F32" s="1">
        <v>44213</v>
      </c>
      <c r="G32" s="9">
        <v>0.88888888888888884</v>
      </c>
      <c r="H32" s="9">
        <v>0.95208333333333339</v>
      </c>
      <c r="I32" s="9">
        <f t="shared" si="0"/>
        <v>6.3194444444444553E-2</v>
      </c>
      <c r="J32" s="9" t="s">
        <v>71</v>
      </c>
      <c r="K32" s="4" t="s">
        <v>202</v>
      </c>
    </row>
    <row r="33" spans="1:11" ht="75">
      <c r="A33" s="4" t="s">
        <v>145</v>
      </c>
      <c r="B33" s="4" t="s">
        <v>203</v>
      </c>
      <c r="C33" s="3" t="s">
        <v>204</v>
      </c>
      <c r="D33" s="5" t="s">
        <v>30</v>
      </c>
      <c r="E33" s="4" t="s">
        <v>205</v>
      </c>
      <c r="F33" s="1">
        <v>44214</v>
      </c>
      <c r="G33" s="9">
        <v>0.50694444444444442</v>
      </c>
      <c r="H33" s="9">
        <v>0.59027777777777779</v>
      </c>
      <c r="I33" s="9">
        <f t="shared" si="0"/>
        <v>8.333333333333337E-2</v>
      </c>
      <c r="J33" s="9" t="s">
        <v>11</v>
      </c>
      <c r="K33" s="4" t="s">
        <v>206</v>
      </c>
    </row>
    <row r="34" spans="1:11" ht="90">
      <c r="A34" s="4" t="s">
        <v>25</v>
      </c>
      <c r="B34" s="4" t="s">
        <v>207</v>
      </c>
      <c r="C34" s="3" t="s">
        <v>208</v>
      </c>
      <c r="D34" s="5" t="s">
        <v>49</v>
      </c>
      <c r="E34" s="4" t="s">
        <v>209</v>
      </c>
      <c r="F34" s="1">
        <v>44214</v>
      </c>
      <c r="G34" s="9">
        <v>0.58819444444444446</v>
      </c>
      <c r="H34" s="9">
        <v>0.59583333333333333</v>
      </c>
      <c r="I34" s="9">
        <f t="shared" si="0"/>
        <v>7.6388888888888618E-3</v>
      </c>
      <c r="J34" s="9" t="s">
        <v>72</v>
      </c>
      <c r="K34" s="4" t="s">
        <v>521</v>
      </c>
    </row>
    <row r="35" spans="1:11" ht="90">
      <c r="A35" s="4" t="s">
        <v>25</v>
      </c>
      <c r="B35" s="4" t="s">
        <v>207</v>
      </c>
      <c r="C35" s="3" t="s">
        <v>210</v>
      </c>
      <c r="D35" s="5" t="s">
        <v>49</v>
      </c>
      <c r="E35" s="4" t="s">
        <v>211</v>
      </c>
      <c r="F35" s="1">
        <v>44214</v>
      </c>
      <c r="G35" s="9">
        <v>0.58819444444444446</v>
      </c>
      <c r="H35" s="9">
        <v>0.59583333333333333</v>
      </c>
      <c r="I35" s="9">
        <f t="shared" si="0"/>
        <v>7.6388888888888618E-3</v>
      </c>
      <c r="J35" s="9" t="s">
        <v>72</v>
      </c>
      <c r="K35" s="4" t="s">
        <v>522</v>
      </c>
    </row>
    <row r="36" spans="1:11" ht="135">
      <c r="A36" s="4" t="s">
        <v>36</v>
      </c>
      <c r="B36" s="4" t="s">
        <v>212</v>
      </c>
      <c r="C36" s="3" t="s">
        <v>213</v>
      </c>
      <c r="D36" s="5" t="s">
        <v>28</v>
      </c>
      <c r="E36" s="4" t="s">
        <v>214</v>
      </c>
      <c r="F36" s="1">
        <v>44214</v>
      </c>
      <c r="G36" s="9">
        <v>0.59027777777777779</v>
      </c>
      <c r="H36" s="9">
        <v>0.59375</v>
      </c>
      <c r="I36" s="9">
        <f t="shared" si="0"/>
        <v>3.4722222222222099E-3</v>
      </c>
      <c r="J36" s="9" t="s">
        <v>20</v>
      </c>
      <c r="K36" s="4" t="s">
        <v>215</v>
      </c>
    </row>
    <row r="37" spans="1:11" ht="75">
      <c r="A37" s="4" t="s">
        <v>25</v>
      </c>
      <c r="B37" s="4" t="s">
        <v>216</v>
      </c>
      <c r="C37" s="3" t="s">
        <v>217</v>
      </c>
      <c r="D37" s="5" t="s">
        <v>45</v>
      </c>
      <c r="E37" s="4" t="s">
        <v>218</v>
      </c>
      <c r="F37" s="1">
        <v>44217</v>
      </c>
      <c r="G37" s="9">
        <v>0.81805555555555554</v>
      </c>
      <c r="H37" s="9">
        <v>0.84236111111111101</v>
      </c>
      <c r="I37" s="9">
        <f t="shared" si="0"/>
        <v>2.4305555555555469E-2</v>
      </c>
      <c r="J37" s="9" t="s">
        <v>72</v>
      </c>
      <c r="K37" s="4" t="s">
        <v>523</v>
      </c>
    </row>
    <row r="38" spans="1:11" ht="75">
      <c r="A38" s="4" t="s">
        <v>51</v>
      </c>
      <c r="B38" s="4" t="s">
        <v>219</v>
      </c>
      <c r="C38" s="3" t="s">
        <v>220</v>
      </c>
      <c r="D38" s="5" t="s">
        <v>26</v>
      </c>
      <c r="E38" s="4" t="s">
        <v>221</v>
      </c>
      <c r="F38" s="1">
        <v>44218</v>
      </c>
      <c r="G38" s="9">
        <v>0.40416666666666662</v>
      </c>
      <c r="H38" s="9">
        <v>0.41388888888888892</v>
      </c>
      <c r="I38" s="9">
        <f t="shared" si="0"/>
        <v>9.7222222222222987E-3</v>
      </c>
      <c r="J38" s="9" t="s">
        <v>11</v>
      </c>
      <c r="K38" s="4" t="s">
        <v>222</v>
      </c>
    </row>
    <row r="39" spans="1:11" ht="75">
      <c r="A39" s="4" t="s">
        <v>51</v>
      </c>
      <c r="B39" s="4" t="s">
        <v>219</v>
      </c>
      <c r="C39" s="3" t="s">
        <v>220</v>
      </c>
      <c r="D39" s="5" t="s">
        <v>23</v>
      </c>
      <c r="E39" s="4" t="s">
        <v>223</v>
      </c>
      <c r="F39" s="1">
        <v>44218</v>
      </c>
      <c r="G39" s="9">
        <v>0.4826388888888889</v>
      </c>
      <c r="H39" s="9">
        <v>0.6020833333333333</v>
      </c>
      <c r="I39" s="9">
        <f t="shared" si="0"/>
        <v>0.11944444444444441</v>
      </c>
      <c r="J39" s="9" t="s">
        <v>11</v>
      </c>
      <c r="K39" s="4" t="s">
        <v>224</v>
      </c>
    </row>
    <row r="40" spans="1:11" ht="90">
      <c r="A40" s="4" t="s">
        <v>82</v>
      </c>
      <c r="B40" s="4" t="s">
        <v>163</v>
      </c>
      <c r="C40" s="3" t="s">
        <v>225</v>
      </c>
      <c r="D40" s="5" t="s">
        <v>26</v>
      </c>
      <c r="E40" s="4" t="s">
        <v>226</v>
      </c>
      <c r="F40" s="1">
        <v>44219</v>
      </c>
      <c r="G40" s="9">
        <v>0.64513888888888882</v>
      </c>
      <c r="H40" s="9">
        <v>0.67847222222222225</v>
      </c>
      <c r="I40" s="9">
        <f t="shared" si="0"/>
        <v>3.3333333333333437E-2</v>
      </c>
      <c r="J40" s="9" t="s">
        <v>20</v>
      </c>
      <c r="K40" s="4" t="s">
        <v>524</v>
      </c>
    </row>
    <row r="41" spans="1:11" ht="60">
      <c r="A41" s="4" t="s">
        <v>29</v>
      </c>
      <c r="B41" s="4" t="s">
        <v>227</v>
      </c>
      <c r="C41" s="3" t="s">
        <v>228</v>
      </c>
      <c r="D41" s="5"/>
      <c r="E41" s="4" t="s">
        <v>58</v>
      </c>
      <c r="F41" s="1">
        <v>44221</v>
      </c>
      <c r="G41" s="9">
        <v>0.25972222222222224</v>
      </c>
      <c r="H41" s="9">
        <v>0.25972222222222224</v>
      </c>
      <c r="I41" s="9">
        <f t="shared" si="0"/>
        <v>0</v>
      </c>
      <c r="J41" s="9" t="s">
        <v>11</v>
      </c>
      <c r="K41" s="4" t="s">
        <v>229</v>
      </c>
    </row>
    <row r="42" spans="1:11" ht="60">
      <c r="A42" s="4" t="s">
        <v>54</v>
      </c>
      <c r="B42" s="4" t="s">
        <v>230</v>
      </c>
      <c r="C42" s="3" t="s">
        <v>231</v>
      </c>
      <c r="D42" s="5" t="s">
        <v>57</v>
      </c>
      <c r="E42" s="4" t="s">
        <v>232</v>
      </c>
      <c r="F42" s="1">
        <v>44221</v>
      </c>
      <c r="G42" s="9">
        <v>0.57916666666666672</v>
      </c>
      <c r="H42" s="9">
        <v>0.64583333333333337</v>
      </c>
      <c r="I42" s="9">
        <f t="shared" si="0"/>
        <v>6.6666666666666652E-2</v>
      </c>
      <c r="J42" s="9" t="s">
        <v>71</v>
      </c>
      <c r="K42" s="4" t="s">
        <v>233</v>
      </c>
    </row>
    <row r="43" spans="1:11" ht="90">
      <c r="A43" s="4" t="s">
        <v>24</v>
      </c>
      <c r="B43" s="4" t="s">
        <v>48</v>
      </c>
      <c r="C43" s="3" t="s">
        <v>89</v>
      </c>
      <c r="D43" s="5" t="s">
        <v>53</v>
      </c>
      <c r="E43" s="4" t="s">
        <v>234</v>
      </c>
      <c r="F43" s="1">
        <v>44223</v>
      </c>
      <c r="G43" s="9">
        <v>0.4770833333333333</v>
      </c>
      <c r="H43" s="9">
        <v>0.53402777777777777</v>
      </c>
      <c r="I43" s="9">
        <f t="shared" si="0"/>
        <v>5.6944444444444464E-2</v>
      </c>
      <c r="J43" s="9" t="s">
        <v>73</v>
      </c>
      <c r="K43" s="6" t="s">
        <v>235</v>
      </c>
    </row>
    <row r="44" spans="1:11" ht="90">
      <c r="A44" s="4" t="s">
        <v>24</v>
      </c>
      <c r="B44" s="4" t="s">
        <v>48</v>
      </c>
      <c r="C44" s="3" t="s">
        <v>89</v>
      </c>
      <c r="D44" s="5" t="s">
        <v>53</v>
      </c>
      <c r="E44" s="4" t="s">
        <v>234</v>
      </c>
      <c r="F44" s="1">
        <v>44223</v>
      </c>
      <c r="G44" s="9">
        <v>0.55486111111111114</v>
      </c>
      <c r="H44" s="9">
        <v>0.85763888888888884</v>
      </c>
      <c r="I44" s="9">
        <f t="shared" si="0"/>
        <v>0.3027777777777777</v>
      </c>
      <c r="J44" s="9" t="s">
        <v>73</v>
      </c>
      <c r="K44" s="4" t="s">
        <v>236</v>
      </c>
    </row>
    <row r="45" spans="1:11" ht="75">
      <c r="A45" s="4" t="s">
        <v>27</v>
      </c>
      <c r="B45" s="4" t="s">
        <v>237</v>
      </c>
      <c r="C45" s="3" t="s">
        <v>238</v>
      </c>
      <c r="D45" s="5" t="s">
        <v>62</v>
      </c>
      <c r="E45" s="4" t="s">
        <v>239</v>
      </c>
      <c r="F45" s="1">
        <v>44223</v>
      </c>
      <c r="G45" s="9">
        <v>0.60347222222222219</v>
      </c>
      <c r="H45" s="9">
        <v>0.71458333333333324</v>
      </c>
      <c r="I45" s="9">
        <f t="shared" si="0"/>
        <v>0.11111111111111105</v>
      </c>
      <c r="J45" s="9" t="s">
        <v>71</v>
      </c>
      <c r="K45" s="4" t="s">
        <v>240</v>
      </c>
    </row>
    <row r="46" spans="1:11" ht="60">
      <c r="A46" s="4" t="s">
        <v>22</v>
      </c>
      <c r="B46" s="4" t="s">
        <v>241</v>
      </c>
      <c r="C46" s="3" t="s">
        <v>92</v>
      </c>
      <c r="D46" s="5" t="s">
        <v>23</v>
      </c>
      <c r="E46" s="4" t="s">
        <v>242</v>
      </c>
      <c r="F46" s="1">
        <v>44223</v>
      </c>
      <c r="G46" s="9">
        <v>0.58611111111111114</v>
      </c>
      <c r="H46" s="9">
        <v>0.65138888888888891</v>
      </c>
      <c r="I46" s="9">
        <f t="shared" si="0"/>
        <v>6.5277777777777768E-2</v>
      </c>
      <c r="J46" s="9" t="s">
        <v>71</v>
      </c>
      <c r="K46" s="4" t="s">
        <v>525</v>
      </c>
    </row>
    <row r="47" spans="1:11" ht="60">
      <c r="A47" s="4" t="s">
        <v>85</v>
      </c>
      <c r="B47" s="4" t="s">
        <v>243</v>
      </c>
      <c r="C47" s="3" t="s">
        <v>244</v>
      </c>
      <c r="D47" s="5" t="s">
        <v>55</v>
      </c>
      <c r="E47" s="4" t="s">
        <v>245</v>
      </c>
      <c r="F47" s="1">
        <v>44223</v>
      </c>
      <c r="G47" s="9">
        <v>0.60416666666666663</v>
      </c>
      <c r="H47" s="9">
        <v>0.69236111111111109</v>
      </c>
      <c r="I47" s="9">
        <f t="shared" si="0"/>
        <v>8.8194444444444464E-2</v>
      </c>
      <c r="J47" s="9" t="s">
        <v>71</v>
      </c>
      <c r="K47" s="4" t="s">
        <v>246</v>
      </c>
    </row>
    <row r="48" spans="1:11" ht="90">
      <c r="A48" s="4" t="s">
        <v>24</v>
      </c>
      <c r="B48" s="4" t="s">
        <v>48</v>
      </c>
      <c r="C48" s="3" t="s">
        <v>89</v>
      </c>
      <c r="D48" s="5" t="s">
        <v>53</v>
      </c>
      <c r="E48" s="4" t="s">
        <v>234</v>
      </c>
      <c r="F48" s="1">
        <v>44224</v>
      </c>
      <c r="G48" s="9">
        <v>1.5972222222222224E-2</v>
      </c>
      <c r="H48" s="9">
        <v>8.1944444444444445E-2</v>
      </c>
      <c r="I48" s="9">
        <f t="shared" si="0"/>
        <v>6.5972222222222224E-2</v>
      </c>
      <c r="J48" s="9" t="s">
        <v>73</v>
      </c>
      <c r="K48" s="4" t="s">
        <v>247</v>
      </c>
    </row>
    <row r="49" spans="1:11" ht="90">
      <c r="A49" s="4" t="s">
        <v>24</v>
      </c>
      <c r="B49" s="4" t="s">
        <v>48</v>
      </c>
      <c r="C49" s="3" t="s">
        <v>89</v>
      </c>
      <c r="D49" s="5" t="s">
        <v>53</v>
      </c>
      <c r="E49" s="4" t="s">
        <v>248</v>
      </c>
      <c r="F49" s="1">
        <v>44224</v>
      </c>
      <c r="G49" s="9">
        <v>0.28402777777777777</v>
      </c>
      <c r="H49" s="9">
        <v>0.28958333333333336</v>
      </c>
      <c r="I49" s="9">
        <f t="shared" si="0"/>
        <v>5.5555555555555913E-3</v>
      </c>
      <c r="J49" s="9" t="s">
        <v>13</v>
      </c>
      <c r="K49" s="4" t="s">
        <v>249</v>
      </c>
    </row>
    <row r="50" spans="1:11" ht="60">
      <c r="A50" s="4" t="s">
        <v>24</v>
      </c>
      <c r="B50" s="4" t="s">
        <v>250</v>
      </c>
      <c r="C50" s="3" t="s">
        <v>97</v>
      </c>
      <c r="D50" s="5"/>
      <c r="E50" s="4" t="s">
        <v>251</v>
      </c>
      <c r="F50" s="1">
        <v>44224</v>
      </c>
      <c r="G50" s="9">
        <v>0.46111111111111108</v>
      </c>
      <c r="H50" s="9">
        <v>0.60069444444444442</v>
      </c>
      <c r="I50" s="9">
        <f t="shared" si="0"/>
        <v>0.13958333333333334</v>
      </c>
      <c r="J50" s="9" t="s">
        <v>71</v>
      </c>
      <c r="K50" s="4" t="s">
        <v>252</v>
      </c>
    </row>
    <row r="51" spans="1:11" ht="60">
      <c r="A51" s="4" t="s">
        <v>29</v>
      </c>
      <c r="B51" s="4" t="s">
        <v>253</v>
      </c>
      <c r="C51" s="3" t="s">
        <v>254</v>
      </c>
      <c r="D51" s="5" t="s">
        <v>38</v>
      </c>
      <c r="E51" s="4" t="s">
        <v>255</v>
      </c>
      <c r="F51" s="1">
        <v>44225</v>
      </c>
      <c r="G51" s="9">
        <v>0.60902777777777783</v>
      </c>
      <c r="H51" s="9">
        <v>0.60902777777777783</v>
      </c>
      <c r="I51" s="9">
        <f t="shared" si="0"/>
        <v>0</v>
      </c>
      <c r="J51" s="9" t="s">
        <v>71</v>
      </c>
      <c r="K51" s="4" t="s">
        <v>256</v>
      </c>
    </row>
    <row r="52" spans="1:11" ht="75">
      <c r="A52" s="4" t="s">
        <v>145</v>
      </c>
      <c r="B52" s="4" t="s">
        <v>257</v>
      </c>
      <c r="C52" s="3" t="s">
        <v>258</v>
      </c>
      <c r="D52" s="5" t="s">
        <v>42</v>
      </c>
      <c r="E52" s="4" t="s">
        <v>259</v>
      </c>
      <c r="F52" s="1">
        <v>44225</v>
      </c>
      <c r="G52" s="9">
        <v>0.78472222222222221</v>
      </c>
      <c r="H52" s="9">
        <v>0.93611111111111101</v>
      </c>
      <c r="I52" s="9">
        <f t="shared" si="0"/>
        <v>0.1513888888888888</v>
      </c>
      <c r="J52" s="9" t="s">
        <v>11</v>
      </c>
      <c r="K52" s="4" t="s">
        <v>260</v>
      </c>
    </row>
    <row r="53" spans="1:11" ht="60">
      <c r="A53" s="4" t="s">
        <v>51</v>
      </c>
      <c r="B53" s="4" t="s">
        <v>261</v>
      </c>
      <c r="C53" s="3" t="s">
        <v>262</v>
      </c>
      <c r="D53" s="5" t="s">
        <v>23</v>
      </c>
      <c r="E53" s="4" t="s">
        <v>263</v>
      </c>
      <c r="F53" s="1">
        <v>44227</v>
      </c>
      <c r="G53" s="9">
        <v>0.64583333333333337</v>
      </c>
      <c r="H53" s="9">
        <v>0.64930555555555558</v>
      </c>
      <c r="I53" s="9">
        <f t="shared" si="0"/>
        <v>3.4722222222222099E-3</v>
      </c>
      <c r="J53" s="9" t="s">
        <v>11</v>
      </c>
      <c r="K53" s="4" t="s">
        <v>264</v>
      </c>
    </row>
    <row r="54" spans="1:11" ht="60">
      <c r="A54" s="4" t="s">
        <v>145</v>
      </c>
      <c r="B54" s="4" t="s">
        <v>265</v>
      </c>
      <c r="C54" s="3" t="s">
        <v>266</v>
      </c>
      <c r="D54" s="5" t="s">
        <v>23</v>
      </c>
      <c r="E54" s="4" t="s">
        <v>267</v>
      </c>
      <c r="F54" s="1">
        <v>44229</v>
      </c>
      <c r="G54" s="9">
        <v>0.25694444444444448</v>
      </c>
      <c r="H54" s="9">
        <v>0.4993055555555555</v>
      </c>
      <c r="I54" s="9">
        <f t="shared" si="0"/>
        <v>0.24236111111111103</v>
      </c>
      <c r="J54" s="9" t="s">
        <v>11</v>
      </c>
      <c r="K54" s="6" t="s">
        <v>268</v>
      </c>
    </row>
    <row r="55" spans="1:11" ht="60">
      <c r="A55" s="4" t="s">
        <v>29</v>
      </c>
      <c r="B55" s="4" t="s">
        <v>269</v>
      </c>
      <c r="C55" s="3" t="s">
        <v>270</v>
      </c>
      <c r="D55" s="5" t="s">
        <v>31</v>
      </c>
      <c r="E55" s="4" t="s">
        <v>271</v>
      </c>
      <c r="F55" s="1">
        <v>44229</v>
      </c>
      <c r="G55" s="9">
        <v>0.28472222222222221</v>
      </c>
      <c r="H55" s="9">
        <v>0.39374999999999999</v>
      </c>
      <c r="I55" s="9">
        <f t="shared" si="0"/>
        <v>0.10902777777777778</v>
      </c>
      <c r="J55" s="9" t="s">
        <v>72</v>
      </c>
      <c r="K55" s="6" t="s">
        <v>526</v>
      </c>
    </row>
    <row r="56" spans="1:11" ht="90">
      <c r="A56" s="4" t="s">
        <v>145</v>
      </c>
      <c r="B56" s="4" t="s">
        <v>272</v>
      </c>
      <c r="C56" s="3" t="s">
        <v>273</v>
      </c>
      <c r="D56" s="5" t="s">
        <v>45</v>
      </c>
      <c r="E56" s="4" t="s">
        <v>274</v>
      </c>
      <c r="F56" s="1">
        <v>44229</v>
      </c>
      <c r="G56" s="9">
        <v>0.4993055555555555</v>
      </c>
      <c r="H56" s="9">
        <v>0.58819444444444446</v>
      </c>
      <c r="I56" s="9">
        <f t="shared" si="0"/>
        <v>8.8888888888888962E-2</v>
      </c>
      <c r="J56" s="9" t="s">
        <v>12</v>
      </c>
      <c r="K56" s="4" t="s">
        <v>275</v>
      </c>
    </row>
    <row r="57" spans="1:11" ht="60">
      <c r="A57" s="4" t="s">
        <v>24</v>
      </c>
      <c r="B57" s="4" t="s">
        <v>276</v>
      </c>
      <c r="C57" s="3" t="s">
        <v>277</v>
      </c>
      <c r="D57" s="5" t="s">
        <v>106</v>
      </c>
      <c r="E57" s="4" t="s">
        <v>278</v>
      </c>
      <c r="F57" s="1">
        <v>44231</v>
      </c>
      <c r="G57" s="9">
        <v>0.52916666666666667</v>
      </c>
      <c r="H57" s="9">
        <v>0.52916666666666667</v>
      </c>
      <c r="I57" s="9">
        <f t="shared" si="0"/>
        <v>0</v>
      </c>
      <c r="J57" s="9" t="s">
        <v>73</v>
      </c>
      <c r="K57" s="6" t="s">
        <v>235</v>
      </c>
    </row>
    <row r="58" spans="1:11" ht="75">
      <c r="A58" s="4" t="s">
        <v>29</v>
      </c>
      <c r="B58" s="4" t="s">
        <v>150</v>
      </c>
      <c r="C58" s="3" t="s">
        <v>279</v>
      </c>
      <c r="D58" s="5" t="s">
        <v>119</v>
      </c>
      <c r="E58" s="4" t="s">
        <v>280</v>
      </c>
      <c r="F58" s="1">
        <v>44232</v>
      </c>
      <c r="G58" s="9">
        <v>1.9444444444444445E-2</v>
      </c>
      <c r="H58" s="9">
        <v>4.7916666666666663E-2</v>
      </c>
      <c r="I58" s="9">
        <f t="shared" si="0"/>
        <v>2.8472222222222218E-2</v>
      </c>
      <c r="J58" s="9" t="s">
        <v>72</v>
      </c>
      <c r="K58" s="4" t="s">
        <v>527</v>
      </c>
    </row>
    <row r="59" spans="1:11" ht="105">
      <c r="A59" s="4" t="s">
        <v>54</v>
      </c>
      <c r="B59" s="4" t="s">
        <v>281</v>
      </c>
      <c r="C59" s="3" t="s">
        <v>282</v>
      </c>
      <c r="D59" s="5" t="s">
        <v>49</v>
      </c>
      <c r="E59" s="4" t="s">
        <v>283</v>
      </c>
      <c r="F59" s="1">
        <v>44232</v>
      </c>
      <c r="G59" s="9">
        <v>0.48194444444444445</v>
      </c>
      <c r="H59" s="9">
        <v>0.5541666666666667</v>
      </c>
      <c r="I59" s="9">
        <f t="shared" si="0"/>
        <v>7.2222222222222243E-2</v>
      </c>
      <c r="J59" s="9" t="s">
        <v>20</v>
      </c>
      <c r="K59" s="6" t="s">
        <v>528</v>
      </c>
    </row>
    <row r="60" spans="1:11" ht="60">
      <c r="A60" s="4" t="s">
        <v>22</v>
      </c>
      <c r="B60" s="4" t="s">
        <v>284</v>
      </c>
      <c r="C60" s="3" t="s">
        <v>285</v>
      </c>
      <c r="D60" s="5" t="s">
        <v>23</v>
      </c>
      <c r="E60" s="4" t="s">
        <v>286</v>
      </c>
      <c r="F60" s="1">
        <v>44232</v>
      </c>
      <c r="G60" s="9">
        <v>0.54166666666666663</v>
      </c>
      <c r="H60" s="9">
        <v>0.6381944444444444</v>
      </c>
      <c r="I60" s="9">
        <f t="shared" si="0"/>
        <v>9.6527777777777768E-2</v>
      </c>
      <c r="J60" s="9" t="s">
        <v>71</v>
      </c>
      <c r="K60" s="4" t="s">
        <v>287</v>
      </c>
    </row>
    <row r="61" spans="1:11" ht="60">
      <c r="A61" s="4" t="s">
        <v>145</v>
      </c>
      <c r="B61" s="4" t="s">
        <v>288</v>
      </c>
      <c r="C61" s="3" t="s">
        <v>289</v>
      </c>
      <c r="D61" s="5" t="s">
        <v>31</v>
      </c>
      <c r="E61" s="4" t="s">
        <v>290</v>
      </c>
      <c r="F61" s="1">
        <v>44232</v>
      </c>
      <c r="G61" s="9">
        <v>0.94305555555555554</v>
      </c>
      <c r="H61" s="9">
        <v>1.0083333333333333</v>
      </c>
      <c r="I61" s="9">
        <f t="shared" si="0"/>
        <v>6.5277777777777768E-2</v>
      </c>
      <c r="J61" s="9" t="s">
        <v>11</v>
      </c>
      <c r="K61" s="4" t="s">
        <v>206</v>
      </c>
    </row>
    <row r="62" spans="1:11" ht="60">
      <c r="A62" s="4" t="s">
        <v>25</v>
      </c>
      <c r="B62" s="4" t="s">
        <v>291</v>
      </c>
      <c r="C62" s="3" t="s">
        <v>292</v>
      </c>
      <c r="D62" s="5" t="s">
        <v>30</v>
      </c>
      <c r="E62" s="4" t="s">
        <v>293</v>
      </c>
      <c r="F62" s="1">
        <v>44233</v>
      </c>
      <c r="G62" s="9">
        <v>7.013888888888889E-2</v>
      </c>
      <c r="H62" s="9">
        <v>7.3611111111111113E-2</v>
      </c>
      <c r="I62" s="9">
        <f t="shared" si="0"/>
        <v>3.4722222222222238E-3</v>
      </c>
      <c r="J62" s="9" t="s">
        <v>73</v>
      </c>
      <c r="K62" s="6" t="s">
        <v>122</v>
      </c>
    </row>
    <row r="63" spans="1:11" ht="75">
      <c r="A63" s="4" t="s">
        <v>24</v>
      </c>
      <c r="B63" s="4" t="s">
        <v>67</v>
      </c>
      <c r="C63" s="3" t="s">
        <v>101</v>
      </c>
      <c r="D63" s="5" t="s">
        <v>33</v>
      </c>
      <c r="E63" s="4" t="s">
        <v>294</v>
      </c>
      <c r="F63" s="1">
        <v>44233</v>
      </c>
      <c r="G63" s="9">
        <v>0.35486111111111113</v>
      </c>
      <c r="H63" s="9">
        <v>0.36874999999999997</v>
      </c>
      <c r="I63" s="9">
        <f t="shared" si="0"/>
        <v>1.388888888888884E-2</v>
      </c>
      <c r="J63" s="9" t="s">
        <v>12</v>
      </c>
      <c r="K63" s="6" t="s">
        <v>295</v>
      </c>
    </row>
    <row r="64" spans="1:11" ht="75">
      <c r="A64" s="4" t="s">
        <v>24</v>
      </c>
      <c r="B64" s="4" t="s">
        <v>67</v>
      </c>
      <c r="C64" s="3" t="s">
        <v>296</v>
      </c>
      <c r="D64" s="5" t="s">
        <v>49</v>
      </c>
      <c r="E64" s="4" t="s">
        <v>297</v>
      </c>
      <c r="F64" s="1">
        <v>44233</v>
      </c>
      <c r="G64" s="9">
        <v>0.76250000000000007</v>
      </c>
      <c r="H64" s="9">
        <v>0.80208333333333337</v>
      </c>
      <c r="I64" s="9">
        <f t="shared" si="0"/>
        <v>3.9583333333333304E-2</v>
      </c>
      <c r="J64" s="9" t="s">
        <v>12</v>
      </c>
      <c r="K64" s="6" t="s">
        <v>298</v>
      </c>
    </row>
    <row r="65" spans="1:11" ht="60">
      <c r="A65" s="4" t="s">
        <v>54</v>
      </c>
      <c r="B65" s="4" t="s">
        <v>281</v>
      </c>
      <c r="C65" s="3" t="s">
        <v>299</v>
      </c>
      <c r="D65" s="5" t="s">
        <v>57</v>
      </c>
      <c r="E65" s="4" t="s">
        <v>300</v>
      </c>
      <c r="F65" s="1">
        <v>44234</v>
      </c>
      <c r="G65" s="9">
        <v>0.5625</v>
      </c>
      <c r="H65" s="9">
        <v>0.63541666666666663</v>
      </c>
      <c r="I65" s="9">
        <f t="shared" si="0"/>
        <v>7.291666666666663E-2</v>
      </c>
      <c r="J65" s="9" t="s">
        <v>12</v>
      </c>
      <c r="K65" s="4" t="s">
        <v>301</v>
      </c>
    </row>
    <row r="66" spans="1:11" ht="60">
      <c r="A66" s="4" t="s">
        <v>24</v>
      </c>
      <c r="B66" s="4" t="s">
        <v>104</v>
      </c>
      <c r="C66" s="3" t="s">
        <v>302</v>
      </c>
      <c r="D66" s="5" t="s">
        <v>23</v>
      </c>
      <c r="E66" s="4" t="s">
        <v>303</v>
      </c>
      <c r="F66" s="1">
        <v>44234</v>
      </c>
      <c r="G66" s="9">
        <v>0.56736111111111109</v>
      </c>
      <c r="H66" s="9">
        <v>0.58333333333333337</v>
      </c>
      <c r="I66" s="9">
        <f t="shared" si="0"/>
        <v>1.5972222222222276E-2</v>
      </c>
      <c r="J66" s="9" t="s">
        <v>11</v>
      </c>
      <c r="K66" s="4" t="s">
        <v>304</v>
      </c>
    </row>
    <row r="67" spans="1:11" ht="75">
      <c r="A67" s="4" t="s">
        <v>29</v>
      </c>
      <c r="B67" s="4" t="s">
        <v>305</v>
      </c>
      <c r="C67" s="3" t="s">
        <v>306</v>
      </c>
      <c r="D67" s="5" t="s">
        <v>23</v>
      </c>
      <c r="E67" s="4" t="s">
        <v>307</v>
      </c>
      <c r="F67" s="1">
        <v>44234</v>
      </c>
      <c r="G67" s="9">
        <v>0.72569444444444453</v>
      </c>
      <c r="H67" s="9">
        <v>0.82847222222222217</v>
      </c>
      <c r="I67" s="9">
        <f t="shared" si="0"/>
        <v>0.10277777777777763</v>
      </c>
      <c r="J67" s="9" t="s">
        <v>71</v>
      </c>
      <c r="K67" s="4" t="s">
        <v>308</v>
      </c>
    </row>
    <row r="68" spans="1:11" ht="75">
      <c r="A68" s="4" t="s">
        <v>29</v>
      </c>
      <c r="B68" s="4" t="s">
        <v>305</v>
      </c>
      <c r="C68" s="3" t="s">
        <v>309</v>
      </c>
      <c r="D68" s="5" t="s">
        <v>23</v>
      </c>
      <c r="E68" s="4" t="s">
        <v>310</v>
      </c>
      <c r="F68" s="1">
        <v>44234</v>
      </c>
      <c r="G68" s="9">
        <v>0.78333333333333333</v>
      </c>
      <c r="H68" s="9">
        <v>0.82847222222222217</v>
      </c>
      <c r="I68" s="9">
        <f t="shared" si="0"/>
        <v>4.513888888888884E-2</v>
      </c>
      <c r="J68" s="9" t="s">
        <v>71</v>
      </c>
      <c r="K68" s="4" t="s">
        <v>311</v>
      </c>
    </row>
    <row r="69" spans="1:11" ht="60">
      <c r="A69" s="4" t="s">
        <v>27</v>
      </c>
      <c r="B69" s="4" t="s">
        <v>237</v>
      </c>
      <c r="C69" s="3" t="s">
        <v>312</v>
      </c>
      <c r="D69" s="5" t="s">
        <v>49</v>
      </c>
      <c r="E69" s="4" t="s">
        <v>313</v>
      </c>
      <c r="F69" s="1">
        <v>44234</v>
      </c>
      <c r="G69" s="9">
        <v>0.89513888888888893</v>
      </c>
      <c r="H69" s="9">
        <v>0.89930555555555547</v>
      </c>
      <c r="I69" s="9">
        <f t="shared" si="0"/>
        <v>4.1666666666665408E-3</v>
      </c>
      <c r="J69" s="9" t="s">
        <v>71</v>
      </c>
      <c r="K69" s="4" t="s">
        <v>314</v>
      </c>
    </row>
    <row r="70" spans="1:11" ht="60">
      <c r="A70" s="4" t="s">
        <v>145</v>
      </c>
      <c r="B70" s="4" t="s">
        <v>315</v>
      </c>
      <c r="C70" s="3" t="s">
        <v>316</v>
      </c>
      <c r="D70" s="5" t="s">
        <v>30</v>
      </c>
      <c r="E70" s="4" t="s">
        <v>317</v>
      </c>
      <c r="F70" s="1">
        <v>44235</v>
      </c>
      <c r="G70" s="9">
        <v>0.20486111111111113</v>
      </c>
      <c r="H70" s="9">
        <v>0.4548611111111111</v>
      </c>
      <c r="I70" s="9">
        <f t="shared" ref="I70:I133" si="1">H70-G70</f>
        <v>0.24999999999999997</v>
      </c>
      <c r="J70" s="9" t="s">
        <v>73</v>
      </c>
      <c r="K70" s="6" t="s">
        <v>122</v>
      </c>
    </row>
    <row r="71" spans="1:11" ht="75">
      <c r="A71" s="4" t="s">
        <v>145</v>
      </c>
      <c r="B71" s="4" t="s">
        <v>318</v>
      </c>
      <c r="C71" s="3" t="s">
        <v>319</v>
      </c>
      <c r="D71" s="5" t="s">
        <v>31</v>
      </c>
      <c r="E71" s="4" t="s">
        <v>320</v>
      </c>
      <c r="F71" s="1">
        <v>44235</v>
      </c>
      <c r="G71" s="9">
        <v>0.67361111111111116</v>
      </c>
      <c r="H71" s="9">
        <v>0.77916666666666667</v>
      </c>
      <c r="I71" s="9">
        <f t="shared" si="1"/>
        <v>0.10555555555555551</v>
      </c>
      <c r="J71" s="9" t="s">
        <v>11</v>
      </c>
      <c r="K71" s="6" t="s">
        <v>321</v>
      </c>
    </row>
    <row r="72" spans="1:11" ht="60">
      <c r="A72" s="4" t="s">
        <v>66</v>
      </c>
      <c r="B72" s="4" t="s">
        <v>322</v>
      </c>
      <c r="C72" s="3" t="s">
        <v>323</v>
      </c>
      <c r="D72" s="5" t="s">
        <v>30</v>
      </c>
      <c r="E72" s="4" t="s">
        <v>324</v>
      </c>
      <c r="F72" s="1">
        <v>44235</v>
      </c>
      <c r="G72" s="9">
        <v>0.84513888888888899</v>
      </c>
      <c r="H72" s="9">
        <v>0.8930555555555556</v>
      </c>
      <c r="I72" s="9">
        <f t="shared" si="1"/>
        <v>4.7916666666666607E-2</v>
      </c>
      <c r="J72" s="9" t="s">
        <v>72</v>
      </c>
      <c r="K72" s="4" t="s">
        <v>544</v>
      </c>
    </row>
    <row r="73" spans="1:11" ht="60">
      <c r="A73" s="4" t="s">
        <v>27</v>
      </c>
      <c r="B73" s="4" t="s">
        <v>237</v>
      </c>
      <c r="C73" s="3" t="s">
        <v>325</v>
      </c>
      <c r="D73" s="5" t="s">
        <v>326</v>
      </c>
      <c r="E73" s="4" t="s">
        <v>327</v>
      </c>
      <c r="F73" s="1">
        <v>44235</v>
      </c>
      <c r="G73" s="9">
        <v>0.92708333333333337</v>
      </c>
      <c r="H73" s="9">
        <v>0.93958333333333333</v>
      </c>
      <c r="I73" s="9">
        <f t="shared" si="1"/>
        <v>1.2499999999999956E-2</v>
      </c>
      <c r="J73" s="9" t="s">
        <v>71</v>
      </c>
      <c r="K73" s="4" t="s">
        <v>328</v>
      </c>
    </row>
    <row r="74" spans="1:11" ht="75">
      <c r="A74" s="4" t="s">
        <v>329</v>
      </c>
      <c r="B74" s="4" t="s">
        <v>330</v>
      </c>
      <c r="C74" s="3" t="s">
        <v>331</v>
      </c>
      <c r="D74" s="5" t="s">
        <v>31</v>
      </c>
      <c r="E74" s="4" t="s">
        <v>332</v>
      </c>
      <c r="F74" s="1">
        <v>44235</v>
      </c>
      <c r="G74" s="9">
        <v>0.97013888888888899</v>
      </c>
      <c r="H74" s="9">
        <v>0.97013888888888899</v>
      </c>
      <c r="I74" s="9">
        <f t="shared" si="1"/>
        <v>0</v>
      </c>
      <c r="J74" s="9" t="s">
        <v>71</v>
      </c>
      <c r="K74" s="4" t="s">
        <v>333</v>
      </c>
    </row>
    <row r="75" spans="1:11" ht="75">
      <c r="A75" s="4" t="s">
        <v>329</v>
      </c>
      <c r="B75" s="4" t="s">
        <v>330</v>
      </c>
      <c r="C75" s="3" t="s">
        <v>334</v>
      </c>
      <c r="D75" s="5" t="s">
        <v>37</v>
      </c>
      <c r="E75" s="4" t="s">
        <v>335</v>
      </c>
      <c r="F75" s="1">
        <v>44235</v>
      </c>
      <c r="G75" s="9">
        <v>0.97013888888888899</v>
      </c>
      <c r="H75" s="9">
        <v>0.97013888888888899</v>
      </c>
      <c r="I75" s="9">
        <f t="shared" si="1"/>
        <v>0</v>
      </c>
      <c r="J75" s="9" t="s">
        <v>71</v>
      </c>
      <c r="K75" s="4" t="s">
        <v>333</v>
      </c>
    </row>
    <row r="76" spans="1:11" ht="75">
      <c r="A76" s="4" t="s">
        <v>329</v>
      </c>
      <c r="B76" s="4" t="s">
        <v>330</v>
      </c>
      <c r="C76" s="3" t="s">
        <v>336</v>
      </c>
      <c r="D76" s="5" t="s">
        <v>23</v>
      </c>
      <c r="E76" s="4" t="s">
        <v>337</v>
      </c>
      <c r="F76" s="1">
        <v>44235</v>
      </c>
      <c r="G76" s="9">
        <v>0.97013888888888899</v>
      </c>
      <c r="H76" s="9">
        <v>1.0590277777777779</v>
      </c>
      <c r="I76" s="9">
        <f t="shared" si="1"/>
        <v>8.8888888888888906E-2</v>
      </c>
      <c r="J76" s="9" t="s">
        <v>71</v>
      </c>
      <c r="K76" s="4" t="s">
        <v>338</v>
      </c>
    </row>
    <row r="77" spans="1:11" ht="75">
      <c r="A77" s="4" t="s">
        <v>329</v>
      </c>
      <c r="B77" s="4" t="s">
        <v>339</v>
      </c>
      <c r="C77" s="3" t="s">
        <v>340</v>
      </c>
      <c r="D77" s="5" t="s">
        <v>341</v>
      </c>
      <c r="E77" s="4" t="s">
        <v>342</v>
      </c>
      <c r="F77" s="1">
        <v>44235</v>
      </c>
      <c r="G77" s="9">
        <v>0.97013888888888899</v>
      </c>
      <c r="H77" s="9">
        <v>0.97013888888888899</v>
      </c>
      <c r="I77" s="9">
        <f t="shared" si="1"/>
        <v>0</v>
      </c>
      <c r="J77" s="9" t="s">
        <v>71</v>
      </c>
      <c r="K77" s="4" t="s">
        <v>333</v>
      </c>
    </row>
    <row r="78" spans="1:11" ht="60">
      <c r="A78" s="4" t="s">
        <v>51</v>
      </c>
      <c r="B78" s="4" t="s">
        <v>343</v>
      </c>
      <c r="C78" s="3" t="s">
        <v>344</v>
      </c>
      <c r="D78" s="5" t="s">
        <v>23</v>
      </c>
      <c r="E78" s="4" t="s">
        <v>345</v>
      </c>
      <c r="F78" s="1">
        <v>44235</v>
      </c>
      <c r="G78" s="9">
        <v>0.97916666666666663</v>
      </c>
      <c r="H78" s="9">
        <v>1.0569444444444445</v>
      </c>
      <c r="I78" s="9">
        <f t="shared" si="1"/>
        <v>7.7777777777777835E-2</v>
      </c>
      <c r="J78" s="9" t="s">
        <v>11</v>
      </c>
      <c r="K78" s="4" t="s">
        <v>346</v>
      </c>
    </row>
    <row r="79" spans="1:11" ht="60">
      <c r="A79" s="4" t="s">
        <v>29</v>
      </c>
      <c r="B79" s="4" t="s">
        <v>347</v>
      </c>
      <c r="C79" s="3" t="s">
        <v>348</v>
      </c>
      <c r="D79" s="5" t="s">
        <v>49</v>
      </c>
      <c r="E79" s="4" t="s">
        <v>349</v>
      </c>
      <c r="F79" s="1">
        <v>44236</v>
      </c>
      <c r="G79" s="9">
        <v>4.7916666666666663E-2</v>
      </c>
      <c r="H79" s="9">
        <v>5.4166666666666669E-2</v>
      </c>
      <c r="I79" s="9">
        <f t="shared" si="1"/>
        <v>6.2500000000000056E-3</v>
      </c>
      <c r="J79" s="9" t="s">
        <v>73</v>
      </c>
      <c r="K79" s="4" t="s">
        <v>350</v>
      </c>
    </row>
    <row r="80" spans="1:11" ht="75">
      <c r="A80" s="4" t="s">
        <v>36</v>
      </c>
      <c r="B80" s="4" t="s">
        <v>102</v>
      </c>
      <c r="C80" s="3" t="s">
        <v>351</v>
      </c>
      <c r="D80" s="5" t="s">
        <v>23</v>
      </c>
      <c r="E80" s="4" t="s">
        <v>352</v>
      </c>
      <c r="F80" s="1">
        <v>44236</v>
      </c>
      <c r="G80" s="9">
        <v>9.7916666666666666E-2</v>
      </c>
      <c r="H80" s="9">
        <v>0.1111111111111111</v>
      </c>
      <c r="I80" s="9">
        <f t="shared" si="1"/>
        <v>1.3194444444444439E-2</v>
      </c>
      <c r="J80" s="9" t="s">
        <v>11</v>
      </c>
      <c r="K80" s="4" t="s">
        <v>353</v>
      </c>
    </row>
    <row r="81" spans="1:11" ht="75">
      <c r="A81" s="4" t="s">
        <v>82</v>
      </c>
      <c r="B81" s="4" t="s">
        <v>354</v>
      </c>
      <c r="C81" s="3" t="s">
        <v>355</v>
      </c>
      <c r="D81" s="5" t="s">
        <v>42</v>
      </c>
      <c r="E81" s="4" t="s">
        <v>356</v>
      </c>
      <c r="F81" s="1">
        <v>44236</v>
      </c>
      <c r="G81" s="9">
        <v>0.18472222222222223</v>
      </c>
      <c r="H81" s="9">
        <v>0.18888888888888888</v>
      </c>
      <c r="I81" s="9">
        <f t="shared" si="1"/>
        <v>4.1666666666666519E-3</v>
      </c>
      <c r="J81" s="9" t="s">
        <v>11</v>
      </c>
      <c r="K81" s="4" t="s">
        <v>357</v>
      </c>
    </row>
    <row r="82" spans="1:11" ht="75">
      <c r="A82" s="4" t="s">
        <v>145</v>
      </c>
      <c r="B82" s="4" t="s">
        <v>318</v>
      </c>
      <c r="C82" s="3" t="s">
        <v>319</v>
      </c>
      <c r="D82" s="5" t="s">
        <v>31</v>
      </c>
      <c r="E82" s="4" t="s">
        <v>358</v>
      </c>
      <c r="F82" s="1">
        <v>44236</v>
      </c>
      <c r="G82" s="9">
        <v>0.17222222222222225</v>
      </c>
      <c r="H82" s="9">
        <v>0.64027777777777783</v>
      </c>
      <c r="I82" s="9">
        <f t="shared" si="1"/>
        <v>0.46805555555555556</v>
      </c>
      <c r="J82" s="9" t="s">
        <v>11</v>
      </c>
      <c r="K82" s="4" t="s">
        <v>359</v>
      </c>
    </row>
    <row r="83" spans="1:11" ht="60">
      <c r="A83" s="4" t="s">
        <v>25</v>
      </c>
      <c r="B83" s="4" t="s">
        <v>360</v>
      </c>
      <c r="C83" s="3" t="s">
        <v>361</v>
      </c>
      <c r="D83" s="5" t="s">
        <v>23</v>
      </c>
      <c r="E83" s="4" t="s">
        <v>362</v>
      </c>
      <c r="F83" s="1">
        <v>44236</v>
      </c>
      <c r="G83" s="9">
        <v>0.18611111111111112</v>
      </c>
      <c r="H83" s="9">
        <v>0.65972222222222221</v>
      </c>
      <c r="I83" s="9">
        <f t="shared" si="1"/>
        <v>0.47361111111111109</v>
      </c>
      <c r="J83" s="9" t="s">
        <v>11</v>
      </c>
      <c r="K83" s="4" t="s">
        <v>543</v>
      </c>
    </row>
    <row r="84" spans="1:11" ht="90">
      <c r="A84" s="4" t="s">
        <v>24</v>
      </c>
      <c r="B84" s="4" t="s">
        <v>363</v>
      </c>
      <c r="C84" s="3" t="s">
        <v>364</v>
      </c>
      <c r="D84" s="5" t="s">
        <v>42</v>
      </c>
      <c r="E84" s="4" t="s">
        <v>365</v>
      </c>
      <c r="F84" s="1">
        <v>44236</v>
      </c>
      <c r="G84" s="9">
        <v>0.19444444444444445</v>
      </c>
      <c r="H84" s="9">
        <v>0.31666666666666665</v>
      </c>
      <c r="I84" s="9">
        <f t="shared" si="1"/>
        <v>0.1222222222222222</v>
      </c>
      <c r="J84" s="9" t="s">
        <v>74</v>
      </c>
      <c r="K84" s="4" t="s">
        <v>366</v>
      </c>
    </row>
    <row r="85" spans="1:11" ht="60">
      <c r="A85" s="4" t="s">
        <v>85</v>
      </c>
      <c r="B85" s="4" t="s">
        <v>367</v>
      </c>
      <c r="C85" s="3" t="s">
        <v>368</v>
      </c>
      <c r="D85" s="5" t="s">
        <v>30</v>
      </c>
      <c r="E85" s="4" t="s">
        <v>369</v>
      </c>
      <c r="F85" s="1">
        <v>44236</v>
      </c>
      <c r="G85" s="9">
        <v>0.17708333333333334</v>
      </c>
      <c r="H85" s="9">
        <v>0.20138888888888887</v>
      </c>
      <c r="I85" s="9">
        <f t="shared" si="1"/>
        <v>2.4305555555555525E-2</v>
      </c>
      <c r="J85" s="9" t="s">
        <v>11</v>
      </c>
      <c r="K85" s="4" t="s">
        <v>346</v>
      </c>
    </row>
    <row r="86" spans="1:11" ht="60">
      <c r="A86" s="4" t="s">
        <v>64</v>
      </c>
      <c r="B86" s="4" t="s">
        <v>65</v>
      </c>
      <c r="C86" s="3" t="s">
        <v>370</v>
      </c>
      <c r="D86" s="5" t="s">
        <v>42</v>
      </c>
      <c r="E86" s="4" t="s">
        <v>371</v>
      </c>
      <c r="F86" s="1">
        <v>44236</v>
      </c>
      <c r="G86" s="9">
        <v>0.3034722222222222</v>
      </c>
      <c r="H86" s="9">
        <v>0.3263888888888889</v>
      </c>
      <c r="I86" s="9">
        <f t="shared" si="1"/>
        <v>2.2916666666666696E-2</v>
      </c>
      <c r="J86" s="9" t="s">
        <v>72</v>
      </c>
      <c r="K86" s="4" t="s">
        <v>529</v>
      </c>
    </row>
    <row r="87" spans="1:11" ht="60">
      <c r="A87" s="4" t="s">
        <v>39</v>
      </c>
      <c r="B87" s="4" t="s">
        <v>372</v>
      </c>
      <c r="C87" s="3" t="s">
        <v>373</v>
      </c>
      <c r="D87" s="5" t="s">
        <v>30</v>
      </c>
      <c r="E87" s="4" t="s">
        <v>374</v>
      </c>
      <c r="F87" s="1">
        <v>44236</v>
      </c>
      <c r="G87" s="9">
        <v>0.33333333333333331</v>
      </c>
      <c r="H87" s="9">
        <v>0.625</v>
      </c>
      <c r="I87" s="9">
        <f t="shared" si="1"/>
        <v>0.29166666666666669</v>
      </c>
      <c r="J87" s="9" t="s">
        <v>11</v>
      </c>
      <c r="K87" s="4" t="s">
        <v>375</v>
      </c>
    </row>
    <row r="88" spans="1:11" ht="105">
      <c r="A88" s="4" t="s">
        <v>145</v>
      </c>
      <c r="B88" s="4" t="s">
        <v>376</v>
      </c>
      <c r="C88" s="3" t="s">
        <v>377</v>
      </c>
      <c r="D88" s="5" t="s">
        <v>37</v>
      </c>
      <c r="E88" s="4" t="s">
        <v>378</v>
      </c>
      <c r="F88" s="1">
        <v>44236</v>
      </c>
      <c r="G88" s="9">
        <v>0.42986111111111108</v>
      </c>
      <c r="H88" s="9">
        <v>0.4826388888888889</v>
      </c>
      <c r="I88" s="9">
        <f t="shared" si="1"/>
        <v>5.2777777777777812E-2</v>
      </c>
      <c r="J88" s="9" t="s">
        <v>11</v>
      </c>
      <c r="K88" s="4" t="s">
        <v>379</v>
      </c>
    </row>
    <row r="89" spans="1:11" ht="75">
      <c r="A89" s="4" t="s">
        <v>145</v>
      </c>
      <c r="B89" s="4" t="s">
        <v>376</v>
      </c>
      <c r="C89" s="3" t="s">
        <v>380</v>
      </c>
      <c r="D89" s="5" t="s">
        <v>106</v>
      </c>
      <c r="E89" s="4" t="s">
        <v>381</v>
      </c>
      <c r="F89" s="1">
        <v>44236</v>
      </c>
      <c r="G89" s="9">
        <v>0.52569444444444446</v>
      </c>
      <c r="H89" s="9">
        <v>0.59097222222222223</v>
      </c>
      <c r="I89" s="9">
        <f t="shared" si="1"/>
        <v>6.5277777777777768E-2</v>
      </c>
      <c r="J89" s="9" t="s">
        <v>11</v>
      </c>
      <c r="K89" s="4" t="s">
        <v>382</v>
      </c>
    </row>
    <row r="90" spans="1:11" ht="75">
      <c r="A90" s="4" t="s">
        <v>82</v>
      </c>
      <c r="B90" s="4" t="s">
        <v>84</v>
      </c>
      <c r="C90" s="3" t="s">
        <v>383</v>
      </c>
      <c r="D90" s="5" t="s">
        <v>26</v>
      </c>
      <c r="E90" s="4" t="s">
        <v>384</v>
      </c>
      <c r="F90" s="1">
        <v>44236</v>
      </c>
      <c r="G90" s="9">
        <v>0.57777777777777783</v>
      </c>
      <c r="H90" s="9">
        <v>0.59652777777777777</v>
      </c>
      <c r="I90" s="9">
        <f t="shared" si="1"/>
        <v>1.8749999999999933E-2</v>
      </c>
      <c r="J90" s="9" t="s">
        <v>71</v>
      </c>
      <c r="K90" s="6" t="s">
        <v>385</v>
      </c>
    </row>
    <row r="91" spans="1:11" ht="75">
      <c r="A91" s="4" t="s">
        <v>82</v>
      </c>
      <c r="B91" s="4" t="s">
        <v>386</v>
      </c>
      <c r="C91" s="3" t="s">
        <v>387</v>
      </c>
      <c r="D91" s="5" t="s">
        <v>49</v>
      </c>
      <c r="E91" s="4" t="s">
        <v>388</v>
      </c>
      <c r="F91" s="1">
        <v>44236</v>
      </c>
      <c r="G91" s="9">
        <v>0.73888888888888893</v>
      </c>
      <c r="H91" s="9">
        <v>0.78125</v>
      </c>
      <c r="I91" s="9">
        <f t="shared" si="1"/>
        <v>4.2361111111111072E-2</v>
      </c>
      <c r="J91" s="9" t="s">
        <v>74</v>
      </c>
      <c r="K91" s="4" t="s">
        <v>389</v>
      </c>
    </row>
    <row r="92" spans="1:11" ht="60">
      <c r="A92" s="4" t="s">
        <v>32</v>
      </c>
      <c r="B92" s="4" t="s">
        <v>390</v>
      </c>
      <c r="C92" s="3" t="s">
        <v>391</v>
      </c>
      <c r="D92" s="5" t="s">
        <v>33</v>
      </c>
      <c r="E92" s="4" t="s">
        <v>392</v>
      </c>
      <c r="F92" s="1">
        <v>44239</v>
      </c>
      <c r="G92" s="9">
        <v>5.4166666666666669E-2</v>
      </c>
      <c r="H92" s="9">
        <v>0.11597222222222221</v>
      </c>
      <c r="I92" s="9">
        <f t="shared" si="1"/>
        <v>6.1805555555555544E-2</v>
      </c>
      <c r="J92" s="9" t="s">
        <v>73</v>
      </c>
      <c r="K92" s="4" t="s">
        <v>120</v>
      </c>
    </row>
    <row r="93" spans="1:11" ht="60">
      <c r="A93" s="4" t="s">
        <v>32</v>
      </c>
      <c r="B93" s="4" t="s">
        <v>393</v>
      </c>
      <c r="C93" s="3" t="s">
        <v>394</v>
      </c>
      <c r="D93" s="5" t="s">
        <v>46</v>
      </c>
      <c r="E93" s="4" t="s">
        <v>395</v>
      </c>
      <c r="F93" s="1">
        <v>44239</v>
      </c>
      <c r="G93" s="9">
        <v>0.1111111111111111</v>
      </c>
      <c r="H93" s="9">
        <v>0.21319444444444444</v>
      </c>
      <c r="I93" s="9">
        <f t="shared" si="1"/>
        <v>0.10208333333333333</v>
      </c>
      <c r="J93" s="9" t="s">
        <v>73</v>
      </c>
      <c r="K93" s="4" t="s">
        <v>530</v>
      </c>
    </row>
    <row r="94" spans="1:11" ht="90">
      <c r="A94" s="4" t="s">
        <v>25</v>
      </c>
      <c r="B94" s="4" t="s">
        <v>136</v>
      </c>
      <c r="C94" s="3" t="s">
        <v>396</v>
      </c>
      <c r="D94" s="5" t="s">
        <v>55</v>
      </c>
      <c r="E94" s="4" t="s">
        <v>397</v>
      </c>
      <c r="F94" s="1">
        <v>44239</v>
      </c>
      <c r="G94" s="9">
        <v>0.54652777777777783</v>
      </c>
      <c r="H94" s="9">
        <v>0.55208333333333337</v>
      </c>
      <c r="I94" s="9">
        <f t="shared" si="1"/>
        <v>5.5555555555555358E-3</v>
      </c>
      <c r="J94" s="9" t="s">
        <v>75</v>
      </c>
      <c r="K94" s="4" t="s">
        <v>398</v>
      </c>
    </row>
    <row r="95" spans="1:11" ht="60">
      <c r="A95" s="4" t="s">
        <v>27</v>
      </c>
      <c r="B95" s="4" t="s">
        <v>399</v>
      </c>
      <c r="C95" s="3" t="s">
        <v>400</v>
      </c>
      <c r="D95" s="5" t="s">
        <v>33</v>
      </c>
      <c r="E95" s="4" t="s">
        <v>401</v>
      </c>
      <c r="F95" s="1">
        <v>44240</v>
      </c>
      <c r="G95" s="9">
        <v>0.15</v>
      </c>
      <c r="H95" s="9">
        <v>0.15</v>
      </c>
      <c r="I95" s="9">
        <f t="shared" si="1"/>
        <v>0</v>
      </c>
      <c r="J95" s="9" t="s">
        <v>73</v>
      </c>
      <c r="K95" s="6" t="s">
        <v>235</v>
      </c>
    </row>
    <row r="96" spans="1:11" ht="60">
      <c r="A96" s="4" t="s">
        <v>27</v>
      </c>
      <c r="B96" s="4" t="s">
        <v>399</v>
      </c>
      <c r="C96" s="3" t="s">
        <v>400</v>
      </c>
      <c r="D96" s="5" t="s">
        <v>33</v>
      </c>
      <c r="E96" s="4" t="s">
        <v>401</v>
      </c>
      <c r="F96" s="1">
        <v>44240</v>
      </c>
      <c r="G96" s="9">
        <v>0.26458333333333334</v>
      </c>
      <c r="H96" s="9">
        <v>0.26458333333333334</v>
      </c>
      <c r="I96" s="9">
        <f t="shared" si="1"/>
        <v>0</v>
      </c>
      <c r="J96" s="9" t="s">
        <v>73</v>
      </c>
      <c r="K96" s="6" t="s">
        <v>235</v>
      </c>
    </row>
    <row r="97" spans="1:11" ht="60">
      <c r="A97" s="4" t="s">
        <v>93</v>
      </c>
      <c r="B97" s="4" t="s">
        <v>402</v>
      </c>
      <c r="C97" s="3" t="s">
        <v>94</v>
      </c>
      <c r="D97" s="5" t="s">
        <v>31</v>
      </c>
      <c r="E97" s="4" t="s">
        <v>95</v>
      </c>
      <c r="F97" s="1">
        <v>44241</v>
      </c>
      <c r="G97" s="9">
        <v>0.87152777777777779</v>
      </c>
      <c r="H97" s="9">
        <v>0.90694444444444444</v>
      </c>
      <c r="I97" s="9">
        <f t="shared" si="1"/>
        <v>3.5416666666666652E-2</v>
      </c>
      <c r="J97" s="9" t="s">
        <v>12</v>
      </c>
      <c r="K97" s="6" t="s">
        <v>403</v>
      </c>
    </row>
    <row r="98" spans="1:11" ht="60">
      <c r="A98" s="4" t="s">
        <v>43</v>
      </c>
      <c r="B98" s="4" t="s">
        <v>404</v>
      </c>
      <c r="C98" s="3" t="s">
        <v>405</v>
      </c>
      <c r="D98" s="5" t="s">
        <v>33</v>
      </c>
      <c r="E98" s="4" t="s">
        <v>406</v>
      </c>
      <c r="F98" s="1">
        <v>44242</v>
      </c>
      <c r="G98" s="9">
        <v>0.56597222222222221</v>
      </c>
      <c r="H98" s="9">
        <v>0.5805555555555556</v>
      </c>
      <c r="I98" s="9">
        <f t="shared" si="1"/>
        <v>1.4583333333333393E-2</v>
      </c>
      <c r="J98" s="9" t="s">
        <v>11</v>
      </c>
      <c r="K98" s="6" t="s">
        <v>407</v>
      </c>
    </row>
    <row r="99" spans="1:11" ht="75">
      <c r="A99" s="4" t="s">
        <v>43</v>
      </c>
      <c r="B99" s="4" t="s">
        <v>408</v>
      </c>
      <c r="C99" s="3" t="s">
        <v>409</v>
      </c>
      <c r="D99" s="5" t="s">
        <v>26</v>
      </c>
      <c r="E99" s="4" t="s">
        <v>410</v>
      </c>
      <c r="F99" s="1">
        <v>44242</v>
      </c>
      <c r="G99" s="9">
        <v>0.56597222222222221</v>
      </c>
      <c r="H99" s="9">
        <v>0.5805555555555556</v>
      </c>
      <c r="I99" s="9">
        <f t="shared" si="1"/>
        <v>1.4583333333333393E-2</v>
      </c>
      <c r="J99" s="9" t="s">
        <v>11</v>
      </c>
      <c r="K99" s="6" t="s">
        <v>407</v>
      </c>
    </row>
    <row r="100" spans="1:11" ht="60">
      <c r="A100" s="4" t="s">
        <v>25</v>
      </c>
      <c r="B100" s="4" t="s">
        <v>291</v>
      </c>
      <c r="C100" s="3" t="s">
        <v>292</v>
      </c>
      <c r="D100" s="5" t="s">
        <v>30</v>
      </c>
      <c r="E100" s="4" t="s">
        <v>411</v>
      </c>
      <c r="F100" s="1">
        <v>44242</v>
      </c>
      <c r="G100" s="9">
        <v>0.81944444444444453</v>
      </c>
      <c r="H100" s="9">
        <v>0.83680555555555547</v>
      </c>
      <c r="I100" s="9">
        <f t="shared" si="1"/>
        <v>1.7361111111110938E-2</v>
      </c>
      <c r="J100" s="9" t="s">
        <v>72</v>
      </c>
      <c r="K100" s="6" t="s">
        <v>531</v>
      </c>
    </row>
    <row r="101" spans="1:11" ht="75">
      <c r="A101" s="4" t="s">
        <v>29</v>
      </c>
      <c r="B101" s="4" t="s">
        <v>347</v>
      </c>
      <c r="C101" s="3" t="s">
        <v>228</v>
      </c>
      <c r="D101" s="5" t="s">
        <v>62</v>
      </c>
      <c r="E101" s="4" t="s">
        <v>412</v>
      </c>
      <c r="F101" s="1">
        <v>44243</v>
      </c>
      <c r="G101" s="9">
        <v>0.75624999999999998</v>
      </c>
      <c r="H101" s="9">
        <v>0.7583333333333333</v>
      </c>
      <c r="I101" s="9">
        <f t="shared" si="1"/>
        <v>2.0833333333333259E-3</v>
      </c>
      <c r="J101" s="9" t="s">
        <v>75</v>
      </c>
      <c r="K101" s="4" t="s">
        <v>413</v>
      </c>
    </row>
    <row r="102" spans="1:11" ht="75">
      <c r="A102" s="4" t="s">
        <v>29</v>
      </c>
      <c r="B102" s="4" t="s">
        <v>150</v>
      </c>
      <c r="C102" s="3" t="s">
        <v>414</v>
      </c>
      <c r="D102" s="5" t="s">
        <v>23</v>
      </c>
      <c r="E102" s="4" t="s">
        <v>415</v>
      </c>
      <c r="F102" s="1">
        <v>44244</v>
      </c>
      <c r="G102" s="9">
        <v>0.48819444444444443</v>
      </c>
      <c r="H102" s="9">
        <v>0.59027777777777779</v>
      </c>
      <c r="I102" s="9">
        <f t="shared" si="1"/>
        <v>0.10208333333333336</v>
      </c>
      <c r="J102" s="9" t="s">
        <v>72</v>
      </c>
      <c r="K102" s="4" t="s">
        <v>532</v>
      </c>
    </row>
    <row r="103" spans="1:11" ht="75">
      <c r="A103" s="4" t="s">
        <v>329</v>
      </c>
      <c r="B103" s="4" t="s">
        <v>330</v>
      </c>
      <c r="C103" s="3" t="s">
        <v>416</v>
      </c>
      <c r="D103" s="5" t="s">
        <v>23</v>
      </c>
      <c r="E103" s="4" t="s">
        <v>417</v>
      </c>
      <c r="F103" s="1">
        <v>44244</v>
      </c>
      <c r="G103" s="9">
        <v>0.9458333333333333</v>
      </c>
      <c r="H103" s="9">
        <v>4.8611111111111112E-2</v>
      </c>
      <c r="I103" s="9">
        <f>H103-G103+24</f>
        <v>23.102777777777778</v>
      </c>
      <c r="J103" s="9" t="s">
        <v>71</v>
      </c>
      <c r="K103" s="4" t="s">
        <v>418</v>
      </c>
    </row>
    <row r="104" spans="1:11" ht="105">
      <c r="A104" s="4" t="s">
        <v>25</v>
      </c>
      <c r="B104" s="4" t="s">
        <v>117</v>
      </c>
      <c r="C104" s="3" t="s">
        <v>419</v>
      </c>
      <c r="D104" s="5" t="s">
        <v>30</v>
      </c>
      <c r="E104" s="4" t="s">
        <v>420</v>
      </c>
      <c r="F104" s="1">
        <v>44245</v>
      </c>
      <c r="G104" s="9">
        <v>0.67361111111111116</v>
      </c>
      <c r="H104" s="9">
        <v>0.80347222222222225</v>
      </c>
      <c r="I104" s="9">
        <f t="shared" si="1"/>
        <v>0.12986111111111109</v>
      </c>
      <c r="J104" s="9" t="s">
        <v>20</v>
      </c>
      <c r="K104" s="4" t="s">
        <v>421</v>
      </c>
    </row>
    <row r="105" spans="1:11" ht="60">
      <c r="A105" s="4" t="s">
        <v>27</v>
      </c>
      <c r="B105" s="4" t="s">
        <v>399</v>
      </c>
      <c r="C105" s="3" t="s">
        <v>400</v>
      </c>
      <c r="D105" s="5" t="s">
        <v>33</v>
      </c>
      <c r="E105" s="4" t="s">
        <v>401</v>
      </c>
      <c r="F105" s="1">
        <v>44245</v>
      </c>
      <c r="G105" s="9">
        <v>0.7909722222222223</v>
      </c>
      <c r="H105" s="9">
        <v>0.7909722222222223</v>
      </c>
      <c r="I105" s="9">
        <f t="shared" si="1"/>
        <v>0</v>
      </c>
      <c r="J105" s="9" t="s">
        <v>73</v>
      </c>
      <c r="K105" s="6" t="s">
        <v>235</v>
      </c>
    </row>
    <row r="106" spans="1:11" ht="60">
      <c r="A106" s="4" t="s">
        <v>51</v>
      </c>
      <c r="B106" s="4" t="s">
        <v>422</v>
      </c>
      <c r="C106" s="3" t="s">
        <v>423</v>
      </c>
      <c r="D106" s="5" t="s">
        <v>40</v>
      </c>
      <c r="E106" s="4" t="s">
        <v>424</v>
      </c>
      <c r="F106" s="1">
        <v>44245</v>
      </c>
      <c r="G106" s="9">
        <v>0.84097222222222223</v>
      </c>
      <c r="H106" s="9">
        <v>0.84097222222222223</v>
      </c>
      <c r="I106" s="9">
        <f t="shared" si="1"/>
        <v>0</v>
      </c>
      <c r="J106" s="9" t="s">
        <v>72</v>
      </c>
      <c r="K106" s="6" t="s">
        <v>533</v>
      </c>
    </row>
    <row r="107" spans="1:11" ht="60">
      <c r="A107" s="4" t="s">
        <v>51</v>
      </c>
      <c r="B107" s="4" t="s">
        <v>425</v>
      </c>
      <c r="C107" s="3" t="s">
        <v>426</v>
      </c>
      <c r="D107" s="5" t="s">
        <v>42</v>
      </c>
      <c r="E107" s="4" t="s">
        <v>427</v>
      </c>
      <c r="F107" s="1">
        <v>44245</v>
      </c>
      <c r="G107" s="9">
        <v>0.84097222222222223</v>
      </c>
      <c r="H107" s="9">
        <v>0.8965277777777777</v>
      </c>
      <c r="I107" s="9">
        <f t="shared" si="1"/>
        <v>5.5555555555555469E-2</v>
      </c>
      <c r="J107" s="9" t="s">
        <v>72</v>
      </c>
      <c r="K107" s="4" t="s">
        <v>534</v>
      </c>
    </row>
    <row r="108" spans="1:11" ht="60">
      <c r="A108" s="4" t="s">
        <v>27</v>
      </c>
      <c r="B108" s="4" t="s">
        <v>399</v>
      </c>
      <c r="C108" s="3" t="s">
        <v>400</v>
      </c>
      <c r="D108" s="5" t="s">
        <v>33</v>
      </c>
      <c r="E108" s="4" t="s">
        <v>401</v>
      </c>
      <c r="F108" s="1">
        <v>44245</v>
      </c>
      <c r="G108" s="9">
        <v>0.97916666666666663</v>
      </c>
      <c r="H108" s="9">
        <v>0.97916666666666663</v>
      </c>
      <c r="I108" s="9">
        <f t="shared" si="1"/>
        <v>0</v>
      </c>
      <c r="J108" s="9" t="s">
        <v>71</v>
      </c>
      <c r="K108" s="4" t="s">
        <v>535</v>
      </c>
    </row>
    <row r="109" spans="1:11" ht="60">
      <c r="A109" s="4" t="s">
        <v>51</v>
      </c>
      <c r="B109" s="4" t="s">
        <v>428</v>
      </c>
      <c r="C109" s="3" t="s">
        <v>429</v>
      </c>
      <c r="D109" s="5" t="s">
        <v>23</v>
      </c>
      <c r="E109" s="4" t="s">
        <v>430</v>
      </c>
      <c r="F109" s="1">
        <v>44246</v>
      </c>
      <c r="G109" s="9">
        <v>0.22916666666666666</v>
      </c>
      <c r="H109" s="9">
        <v>0.28125</v>
      </c>
      <c r="I109" s="9">
        <f t="shared" si="1"/>
        <v>5.2083333333333343E-2</v>
      </c>
      <c r="J109" s="9" t="s">
        <v>72</v>
      </c>
      <c r="K109" s="4" t="s">
        <v>536</v>
      </c>
    </row>
    <row r="110" spans="1:11" ht="60">
      <c r="A110" s="4" t="s">
        <v>24</v>
      </c>
      <c r="B110" s="4" t="s">
        <v>431</v>
      </c>
      <c r="C110" s="3" t="s">
        <v>432</v>
      </c>
      <c r="D110" s="5" t="s">
        <v>23</v>
      </c>
      <c r="E110" s="4" t="s">
        <v>433</v>
      </c>
      <c r="F110" s="1">
        <v>44246</v>
      </c>
      <c r="G110" s="9">
        <v>0.86458333333333337</v>
      </c>
      <c r="H110" s="9">
        <v>6.9444444444444441E-3</v>
      </c>
      <c r="I110" s="9">
        <v>0.1423611111111111</v>
      </c>
      <c r="J110" s="9" t="s">
        <v>73</v>
      </c>
      <c r="K110" s="4" t="s">
        <v>120</v>
      </c>
    </row>
    <row r="111" spans="1:11" ht="75">
      <c r="A111" s="4" t="s">
        <v>24</v>
      </c>
      <c r="B111" s="4" t="s">
        <v>50</v>
      </c>
      <c r="C111" s="3" t="s">
        <v>96</v>
      </c>
      <c r="D111" s="5" t="s">
        <v>33</v>
      </c>
      <c r="E111" s="4" t="s">
        <v>434</v>
      </c>
      <c r="F111" s="1">
        <v>44247</v>
      </c>
      <c r="G111" s="9">
        <v>3.2638888888888891E-2</v>
      </c>
      <c r="H111" s="9">
        <v>0.4055555555555555</v>
      </c>
      <c r="I111" s="9">
        <f t="shared" si="1"/>
        <v>0.37291666666666662</v>
      </c>
      <c r="J111" s="9" t="s">
        <v>71</v>
      </c>
      <c r="K111" s="4" t="s">
        <v>537</v>
      </c>
    </row>
    <row r="112" spans="1:11" ht="75">
      <c r="A112" s="4" t="s">
        <v>24</v>
      </c>
      <c r="B112" s="4" t="s">
        <v>67</v>
      </c>
      <c r="C112" s="3" t="s">
        <v>435</v>
      </c>
      <c r="D112" s="5" t="s">
        <v>55</v>
      </c>
      <c r="E112" s="4" t="s">
        <v>436</v>
      </c>
      <c r="F112" s="1">
        <v>44247</v>
      </c>
      <c r="G112" s="9">
        <v>4.1666666666666664E-2</v>
      </c>
      <c r="H112" s="9">
        <v>0.19305555555555554</v>
      </c>
      <c r="I112" s="9">
        <f t="shared" si="1"/>
        <v>0.15138888888888888</v>
      </c>
      <c r="J112" s="9" t="s">
        <v>74</v>
      </c>
      <c r="K112" s="4" t="s">
        <v>538</v>
      </c>
    </row>
    <row r="113" spans="1:11" ht="60">
      <c r="A113" s="4" t="s">
        <v>27</v>
      </c>
      <c r="B113" s="4" t="s">
        <v>399</v>
      </c>
      <c r="C113" s="3" t="s">
        <v>400</v>
      </c>
      <c r="D113" s="5" t="s">
        <v>33</v>
      </c>
      <c r="E113" s="4" t="s">
        <v>437</v>
      </c>
      <c r="F113" s="1">
        <v>44247</v>
      </c>
      <c r="G113" s="9">
        <v>0.12152777777777778</v>
      </c>
      <c r="H113" s="9">
        <v>0.12152777777777778</v>
      </c>
      <c r="I113" s="9">
        <f t="shared" si="1"/>
        <v>0</v>
      </c>
      <c r="J113" s="9" t="s">
        <v>73</v>
      </c>
      <c r="K113" s="6" t="s">
        <v>235</v>
      </c>
    </row>
    <row r="114" spans="1:11" ht="60">
      <c r="A114" s="4" t="s">
        <v>27</v>
      </c>
      <c r="B114" s="4" t="s">
        <v>399</v>
      </c>
      <c r="C114" s="3" t="s">
        <v>400</v>
      </c>
      <c r="D114" s="5" t="s">
        <v>33</v>
      </c>
      <c r="E114" s="4" t="s">
        <v>437</v>
      </c>
      <c r="F114" s="1">
        <v>44247</v>
      </c>
      <c r="G114" s="9">
        <v>0.18194444444444444</v>
      </c>
      <c r="H114" s="9">
        <v>0.18194444444444444</v>
      </c>
      <c r="I114" s="9">
        <f t="shared" si="1"/>
        <v>0</v>
      </c>
      <c r="J114" s="9" t="s">
        <v>73</v>
      </c>
      <c r="K114" s="6" t="s">
        <v>235</v>
      </c>
    </row>
    <row r="115" spans="1:11" ht="60">
      <c r="A115" s="4" t="s">
        <v>27</v>
      </c>
      <c r="B115" s="4" t="s">
        <v>399</v>
      </c>
      <c r="C115" s="3" t="s">
        <v>400</v>
      </c>
      <c r="D115" s="5" t="s">
        <v>33</v>
      </c>
      <c r="E115" s="4" t="s">
        <v>437</v>
      </c>
      <c r="F115" s="1">
        <v>44247</v>
      </c>
      <c r="G115" s="9">
        <v>0.39027777777777778</v>
      </c>
      <c r="H115" s="9">
        <v>0.39027777777777778</v>
      </c>
      <c r="I115" s="9">
        <f t="shared" si="1"/>
        <v>0</v>
      </c>
      <c r="J115" s="9" t="s">
        <v>73</v>
      </c>
      <c r="K115" s="6" t="s">
        <v>235</v>
      </c>
    </row>
    <row r="116" spans="1:11" ht="60">
      <c r="A116" s="4" t="s">
        <v>29</v>
      </c>
      <c r="B116" s="4" t="s">
        <v>438</v>
      </c>
      <c r="C116" s="3" t="s">
        <v>439</v>
      </c>
      <c r="D116" s="5" t="s">
        <v>23</v>
      </c>
      <c r="E116" s="4" t="s">
        <v>440</v>
      </c>
      <c r="F116" s="1">
        <v>44248</v>
      </c>
      <c r="G116" s="9">
        <v>0.16250000000000001</v>
      </c>
      <c r="H116" s="9">
        <v>0.3611111111111111</v>
      </c>
      <c r="I116" s="9">
        <f t="shared" si="1"/>
        <v>0.1986111111111111</v>
      </c>
      <c r="J116" s="9" t="s">
        <v>71</v>
      </c>
      <c r="K116" s="4" t="s">
        <v>441</v>
      </c>
    </row>
    <row r="117" spans="1:11" ht="60">
      <c r="A117" s="4" t="s">
        <v>29</v>
      </c>
      <c r="B117" s="4" t="s">
        <v>438</v>
      </c>
      <c r="C117" s="4" t="s">
        <v>442</v>
      </c>
      <c r="D117" s="5" t="s">
        <v>37</v>
      </c>
      <c r="E117" s="4" t="s">
        <v>443</v>
      </c>
      <c r="F117" s="1">
        <v>44248</v>
      </c>
      <c r="G117" s="9">
        <v>0.16805555555555554</v>
      </c>
      <c r="H117" s="9">
        <v>0.18124999999999999</v>
      </c>
      <c r="I117" s="9">
        <f t="shared" si="1"/>
        <v>1.3194444444444453E-2</v>
      </c>
      <c r="J117" s="9" t="s">
        <v>71</v>
      </c>
      <c r="K117" s="4" t="s">
        <v>444</v>
      </c>
    </row>
    <row r="118" spans="1:11" ht="60">
      <c r="A118" s="4" t="s">
        <v>25</v>
      </c>
      <c r="B118" s="4" t="s">
        <v>291</v>
      </c>
      <c r="C118" s="3" t="s">
        <v>445</v>
      </c>
      <c r="D118" s="5" t="s">
        <v>28</v>
      </c>
      <c r="E118" s="4" t="s">
        <v>446</v>
      </c>
      <c r="F118" s="1">
        <v>44248</v>
      </c>
      <c r="G118" s="9">
        <v>0.64652777777777781</v>
      </c>
      <c r="H118" s="9">
        <v>0.66736111111111107</v>
      </c>
      <c r="I118" s="9">
        <f t="shared" si="1"/>
        <v>2.0833333333333259E-2</v>
      </c>
      <c r="J118" s="9" t="s">
        <v>72</v>
      </c>
      <c r="K118" s="6" t="s">
        <v>447</v>
      </c>
    </row>
    <row r="119" spans="1:11" ht="75">
      <c r="A119" s="4" t="s">
        <v>145</v>
      </c>
      <c r="B119" s="4" t="s">
        <v>318</v>
      </c>
      <c r="C119" s="3" t="s">
        <v>319</v>
      </c>
      <c r="D119" s="5" t="s">
        <v>31</v>
      </c>
      <c r="E119" s="4" t="s">
        <v>320</v>
      </c>
      <c r="F119" s="1">
        <v>44249</v>
      </c>
      <c r="G119" s="9">
        <v>0.47291666666666665</v>
      </c>
      <c r="H119" s="9">
        <v>0.57916666666666672</v>
      </c>
      <c r="I119" s="9">
        <f t="shared" si="1"/>
        <v>0.10625000000000007</v>
      </c>
      <c r="J119" s="9" t="s">
        <v>11</v>
      </c>
      <c r="K119" s="4" t="s">
        <v>448</v>
      </c>
    </row>
    <row r="120" spans="1:11" ht="60">
      <c r="A120" s="4" t="s">
        <v>39</v>
      </c>
      <c r="B120" s="4" t="s">
        <v>449</v>
      </c>
      <c r="C120" s="3" t="s">
        <v>450</v>
      </c>
      <c r="D120" s="5"/>
      <c r="E120" s="4" t="s">
        <v>451</v>
      </c>
      <c r="F120" s="1">
        <v>44250</v>
      </c>
      <c r="G120" s="9">
        <v>0.22152777777777777</v>
      </c>
      <c r="H120" s="9">
        <v>0.31180555555555556</v>
      </c>
      <c r="I120" s="9">
        <f t="shared" si="1"/>
        <v>9.027777777777779E-2</v>
      </c>
      <c r="J120" s="9" t="s">
        <v>73</v>
      </c>
      <c r="K120" s="4" t="s">
        <v>539</v>
      </c>
    </row>
    <row r="121" spans="1:11" ht="75">
      <c r="A121" s="4" t="s">
        <v>29</v>
      </c>
      <c r="B121" s="4" t="s">
        <v>150</v>
      </c>
      <c r="C121" s="3" t="s">
        <v>452</v>
      </c>
      <c r="D121" s="5" t="s">
        <v>23</v>
      </c>
      <c r="E121" s="4" t="s">
        <v>415</v>
      </c>
      <c r="F121" s="1">
        <v>44251</v>
      </c>
      <c r="G121" s="9">
        <v>0.41666666666666669</v>
      </c>
      <c r="H121" s="9">
        <v>0.85416666666666663</v>
      </c>
      <c r="I121" s="9">
        <f t="shared" si="1"/>
        <v>0.43749999999999994</v>
      </c>
      <c r="J121" s="9" t="s">
        <v>72</v>
      </c>
      <c r="K121" s="4" t="s">
        <v>540</v>
      </c>
    </row>
    <row r="122" spans="1:11" ht="60">
      <c r="A122" s="4" t="s">
        <v>329</v>
      </c>
      <c r="B122" s="4" t="s">
        <v>453</v>
      </c>
      <c r="C122" s="3" t="s">
        <v>454</v>
      </c>
      <c r="D122" s="5" t="s">
        <v>23</v>
      </c>
      <c r="E122" s="4" t="s">
        <v>455</v>
      </c>
      <c r="F122" s="1">
        <v>44251</v>
      </c>
      <c r="G122" s="9">
        <v>0.72986111111111107</v>
      </c>
      <c r="H122" s="9">
        <v>0.7319444444444444</v>
      </c>
      <c r="I122" s="9">
        <f t="shared" si="1"/>
        <v>2.0833333333333259E-3</v>
      </c>
      <c r="J122" s="9" t="s">
        <v>11</v>
      </c>
      <c r="K122" s="4" t="s">
        <v>456</v>
      </c>
    </row>
    <row r="123" spans="1:11" ht="60">
      <c r="A123" s="4" t="s">
        <v>329</v>
      </c>
      <c r="B123" s="4" t="s">
        <v>453</v>
      </c>
      <c r="C123" s="3" t="s">
        <v>454</v>
      </c>
      <c r="D123" s="5" t="s">
        <v>23</v>
      </c>
      <c r="E123" s="4" t="s">
        <v>455</v>
      </c>
      <c r="F123" s="1">
        <v>44251</v>
      </c>
      <c r="G123" s="9">
        <v>0.78472222222222221</v>
      </c>
      <c r="H123" s="9">
        <v>0.79583333333333339</v>
      </c>
      <c r="I123" s="9">
        <f t="shared" si="1"/>
        <v>1.1111111111111183E-2</v>
      </c>
      <c r="J123" s="9" t="s">
        <v>11</v>
      </c>
      <c r="K123" s="4" t="s">
        <v>456</v>
      </c>
    </row>
    <row r="124" spans="1:11" ht="60">
      <c r="A124" s="4" t="s">
        <v>329</v>
      </c>
      <c r="B124" s="4" t="s">
        <v>453</v>
      </c>
      <c r="C124" s="3" t="s">
        <v>454</v>
      </c>
      <c r="D124" s="5" t="s">
        <v>23</v>
      </c>
      <c r="E124" s="4" t="s">
        <v>455</v>
      </c>
      <c r="F124" s="1">
        <v>44251</v>
      </c>
      <c r="G124" s="9">
        <v>0.91875000000000007</v>
      </c>
      <c r="H124" s="9">
        <v>1.0694444444444444</v>
      </c>
      <c r="I124" s="9">
        <f t="shared" si="1"/>
        <v>0.15069444444444435</v>
      </c>
      <c r="J124" s="9" t="s">
        <v>11</v>
      </c>
      <c r="K124" s="4" t="s">
        <v>456</v>
      </c>
    </row>
    <row r="125" spans="1:11" ht="60">
      <c r="A125" s="4" t="s">
        <v>24</v>
      </c>
      <c r="B125" s="4" t="s">
        <v>48</v>
      </c>
      <c r="C125" s="3" t="s">
        <v>457</v>
      </c>
      <c r="D125" s="5" t="s">
        <v>40</v>
      </c>
      <c r="E125" s="4" t="s">
        <v>90</v>
      </c>
      <c r="F125" s="1">
        <v>44252</v>
      </c>
      <c r="G125" s="9">
        <v>0.41180555555555554</v>
      </c>
      <c r="H125" s="9">
        <v>0.41180555555555554</v>
      </c>
      <c r="I125" s="9">
        <f t="shared" si="1"/>
        <v>0</v>
      </c>
      <c r="J125" s="9" t="s">
        <v>73</v>
      </c>
      <c r="K125" s="4" t="s">
        <v>458</v>
      </c>
    </row>
    <row r="126" spans="1:11" ht="60">
      <c r="A126" s="4" t="s">
        <v>24</v>
      </c>
      <c r="B126" s="4" t="s">
        <v>48</v>
      </c>
      <c r="C126" s="3" t="s">
        <v>457</v>
      </c>
      <c r="D126" s="5" t="s">
        <v>40</v>
      </c>
      <c r="E126" s="4" t="s">
        <v>90</v>
      </c>
      <c r="F126" s="1">
        <v>44252</v>
      </c>
      <c r="G126" s="9">
        <v>0.46875</v>
      </c>
      <c r="H126" s="9">
        <v>0.46875</v>
      </c>
      <c r="I126" s="9">
        <f t="shared" si="1"/>
        <v>0</v>
      </c>
      <c r="J126" s="9" t="s">
        <v>73</v>
      </c>
      <c r="K126" s="4" t="s">
        <v>458</v>
      </c>
    </row>
    <row r="127" spans="1:11" ht="60">
      <c r="A127" s="4" t="s">
        <v>32</v>
      </c>
      <c r="B127" s="4" t="s">
        <v>390</v>
      </c>
      <c r="C127" s="3" t="s">
        <v>459</v>
      </c>
      <c r="D127" s="5" t="s">
        <v>28</v>
      </c>
      <c r="E127" s="4" t="s">
        <v>460</v>
      </c>
      <c r="F127" s="1">
        <v>44252</v>
      </c>
      <c r="G127" s="9">
        <v>0.67499999999999993</v>
      </c>
      <c r="H127" s="9">
        <v>0.69930555555555562</v>
      </c>
      <c r="I127" s="9">
        <f t="shared" si="1"/>
        <v>2.4305555555555691E-2</v>
      </c>
      <c r="J127" s="9" t="s">
        <v>72</v>
      </c>
      <c r="K127" s="6" t="s">
        <v>541</v>
      </c>
    </row>
    <row r="128" spans="1:11" ht="75">
      <c r="A128" s="4" t="s">
        <v>32</v>
      </c>
      <c r="B128" s="4" t="s">
        <v>461</v>
      </c>
      <c r="C128" s="3" t="s">
        <v>462</v>
      </c>
      <c r="D128" s="5" t="s">
        <v>30</v>
      </c>
      <c r="E128" s="4" t="s">
        <v>463</v>
      </c>
      <c r="F128" s="1">
        <v>44252</v>
      </c>
      <c r="G128" s="9">
        <v>0.67499999999999993</v>
      </c>
      <c r="H128" s="9">
        <v>0.71805555555555556</v>
      </c>
      <c r="I128" s="9">
        <f t="shared" si="1"/>
        <v>4.3055555555555625E-2</v>
      </c>
      <c r="J128" s="9" t="s">
        <v>72</v>
      </c>
      <c r="K128" s="6" t="s">
        <v>541</v>
      </c>
    </row>
    <row r="129" spans="1:11" ht="60">
      <c r="A129" s="4" t="s">
        <v>329</v>
      </c>
      <c r="B129" s="4" t="s">
        <v>453</v>
      </c>
      <c r="C129" s="3" t="s">
        <v>454</v>
      </c>
      <c r="D129" s="5" t="s">
        <v>23</v>
      </c>
      <c r="E129" s="4" t="s">
        <v>455</v>
      </c>
      <c r="F129" s="1">
        <v>44252</v>
      </c>
      <c r="G129" s="9">
        <v>0.67708333333333337</v>
      </c>
      <c r="H129" s="9">
        <v>0.77569444444444446</v>
      </c>
      <c r="I129" s="9">
        <f t="shared" si="1"/>
        <v>9.8611111111111094E-2</v>
      </c>
      <c r="J129" s="9" t="s">
        <v>11</v>
      </c>
      <c r="K129" s="4" t="s">
        <v>464</v>
      </c>
    </row>
    <row r="130" spans="1:11" ht="60">
      <c r="A130" s="4" t="s">
        <v>24</v>
      </c>
      <c r="B130" s="4" t="s">
        <v>48</v>
      </c>
      <c r="C130" s="3" t="s">
        <v>457</v>
      </c>
      <c r="D130" s="5" t="s">
        <v>40</v>
      </c>
      <c r="E130" s="4" t="s">
        <v>90</v>
      </c>
      <c r="F130" s="1">
        <v>44252</v>
      </c>
      <c r="G130" s="9">
        <v>0.88541666666666663</v>
      </c>
      <c r="H130" s="9">
        <v>0.88541666666666663</v>
      </c>
      <c r="I130" s="9">
        <f t="shared" si="1"/>
        <v>0</v>
      </c>
      <c r="J130" s="9" t="s">
        <v>73</v>
      </c>
      <c r="K130" s="4" t="s">
        <v>458</v>
      </c>
    </row>
    <row r="131" spans="1:11" ht="60">
      <c r="A131" s="4" t="s">
        <v>24</v>
      </c>
      <c r="B131" s="4" t="s">
        <v>48</v>
      </c>
      <c r="C131" s="3" t="s">
        <v>465</v>
      </c>
      <c r="D131" s="5" t="s">
        <v>38</v>
      </c>
      <c r="E131" s="4" t="s">
        <v>466</v>
      </c>
      <c r="F131" s="1">
        <v>44253</v>
      </c>
      <c r="G131" s="9">
        <v>0.2638888888888889</v>
      </c>
      <c r="H131" s="9">
        <v>0.2638888888888889</v>
      </c>
      <c r="I131" s="9">
        <f t="shared" si="1"/>
        <v>0</v>
      </c>
      <c r="J131" s="9" t="s">
        <v>73</v>
      </c>
      <c r="K131" s="4" t="s">
        <v>458</v>
      </c>
    </row>
    <row r="132" spans="1:11" ht="60">
      <c r="A132" s="4" t="s">
        <v>24</v>
      </c>
      <c r="B132" s="4" t="s">
        <v>48</v>
      </c>
      <c r="C132" s="3" t="s">
        <v>465</v>
      </c>
      <c r="D132" s="5" t="s">
        <v>38</v>
      </c>
      <c r="E132" s="4" t="s">
        <v>466</v>
      </c>
      <c r="F132" s="1">
        <v>44253</v>
      </c>
      <c r="G132" s="9">
        <v>0.31319444444444444</v>
      </c>
      <c r="H132" s="9">
        <v>0.31319444444444444</v>
      </c>
      <c r="I132" s="9">
        <f t="shared" si="1"/>
        <v>0</v>
      </c>
      <c r="J132" s="9" t="s">
        <v>73</v>
      </c>
      <c r="K132" s="4" t="s">
        <v>458</v>
      </c>
    </row>
    <row r="133" spans="1:11" ht="105">
      <c r="A133" s="4" t="s">
        <v>22</v>
      </c>
      <c r="B133" s="4" t="s">
        <v>467</v>
      </c>
      <c r="C133" s="3" t="s">
        <v>468</v>
      </c>
      <c r="D133" s="5" t="s">
        <v>26</v>
      </c>
      <c r="E133" s="4" t="s">
        <v>469</v>
      </c>
      <c r="F133" s="1">
        <v>44253</v>
      </c>
      <c r="G133" s="9">
        <v>0.34236111111111112</v>
      </c>
      <c r="H133" s="9">
        <v>0.47430555555555554</v>
      </c>
      <c r="I133" s="9">
        <f t="shared" si="1"/>
        <v>0.13194444444444442</v>
      </c>
      <c r="J133" s="9" t="s">
        <v>74</v>
      </c>
      <c r="K133" s="4" t="s">
        <v>470</v>
      </c>
    </row>
    <row r="134" spans="1:11" ht="75">
      <c r="A134" s="4" t="s">
        <v>39</v>
      </c>
      <c r="B134" s="4" t="s">
        <v>471</v>
      </c>
      <c r="C134" s="3" t="s">
        <v>472</v>
      </c>
      <c r="D134" s="5" t="s">
        <v>30</v>
      </c>
      <c r="E134" s="4" t="s">
        <v>473</v>
      </c>
      <c r="F134" s="1">
        <v>44253</v>
      </c>
      <c r="G134" s="9">
        <v>0.4284722222222222</v>
      </c>
      <c r="H134" s="9">
        <v>0.43333333333333335</v>
      </c>
      <c r="I134" s="9">
        <f t="shared" ref="I134:I158" si="2">H134-G134</f>
        <v>4.8611111111111494E-3</v>
      </c>
      <c r="J134" s="9" t="s">
        <v>11</v>
      </c>
      <c r="K134" s="4" t="s">
        <v>474</v>
      </c>
    </row>
    <row r="135" spans="1:11" ht="75">
      <c r="A135" s="4" t="s">
        <v>39</v>
      </c>
      <c r="B135" s="4" t="s">
        <v>471</v>
      </c>
      <c r="C135" s="3" t="s">
        <v>472</v>
      </c>
      <c r="D135" s="5" t="s">
        <v>30</v>
      </c>
      <c r="E135" s="4" t="s">
        <v>473</v>
      </c>
      <c r="F135" s="1">
        <v>44253</v>
      </c>
      <c r="G135" s="9">
        <v>0.44930555555555557</v>
      </c>
      <c r="H135" s="9">
        <v>0.49374999999999997</v>
      </c>
      <c r="I135" s="9">
        <f t="shared" si="2"/>
        <v>4.4444444444444398E-2</v>
      </c>
      <c r="J135" s="9" t="s">
        <v>11</v>
      </c>
      <c r="K135" s="4" t="s">
        <v>474</v>
      </c>
    </row>
    <row r="136" spans="1:11" ht="60">
      <c r="A136" s="4" t="s">
        <v>24</v>
      </c>
      <c r="B136" s="4" t="s">
        <v>48</v>
      </c>
      <c r="C136" s="3" t="s">
        <v>457</v>
      </c>
      <c r="D136" s="5" t="s">
        <v>40</v>
      </c>
      <c r="E136" s="4" t="s">
        <v>90</v>
      </c>
      <c r="F136" s="1">
        <v>44253</v>
      </c>
      <c r="G136" s="9">
        <v>0.46111111111111108</v>
      </c>
      <c r="H136" s="9">
        <v>0.46111111111111108</v>
      </c>
      <c r="I136" s="9">
        <f t="shared" si="2"/>
        <v>0</v>
      </c>
      <c r="J136" s="9" t="s">
        <v>73</v>
      </c>
      <c r="K136" s="4" t="s">
        <v>458</v>
      </c>
    </row>
    <row r="137" spans="1:11" ht="60">
      <c r="A137" s="4" t="s">
        <v>24</v>
      </c>
      <c r="B137" s="4" t="s">
        <v>48</v>
      </c>
      <c r="C137" s="3" t="s">
        <v>457</v>
      </c>
      <c r="D137" s="5" t="s">
        <v>40</v>
      </c>
      <c r="E137" s="4" t="s">
        <v>90</v>
      </c>
      <c r="F137" s="1">
        <v>44253</v>
      </c>
      <c r="G137" s="9">
        <v>0.55833333333333335</v>
      </c>
      <c r="H137" s="9">
        <v>0.56388888888888888</v>
      </c>
      <c r="I137" s="9">
        <f t="shared" si="2"/>
        <v>5.5555555555555358E-3</v>
      </c>
      <c r="J137" s="9" t="s">
        <v>13</v>
      </c>
      <c r="K137" s="4" t="s">
        <v>475</v>
      </c>
    </row>
    <row r="138" spans="1:11" ht="60">
      <c r="A138" s="4" t="s">
        <v>32</v>
      </c>
      <c r="B138" s="4" t="s">
        <v>390</v>
      </c>
      <c r="C138" s="3" t="s">
        <v>391</v>
      </c>
      <c r="D138" s="5" t="s">
        <v>33</v>
      </c>
      <c r="E138" s="4" t="s">
        <v>476</v>
      </c>
      <c r="F138" s="1">
        <v>44254</v>
      </c>
      <c r="G138" s="9">
        <v>0.4375</v>
      </c>
      <c r="H138" s="9">
        <v>0.53194444444444444</v>
      </c>
      <c r="I138" s="9">
        <f t="shared" si="2"/>
        <v>9.4444444444444442E-2</v>
      </c>
      <c r="J138" s="9" t="s">
        <v>71</v>
      </c>
      <c r="K138" s="6" t="s">
        <v>477</v>
      </c>
    </row>
    <row r="139" spans="1:11" ht="60">
      <c r="A139" s="4" t="s">
        <v>24</v>
      </c>
      <c r="B139" s="4" t="s">
        <v>48</v>
      </c>
      <c r="C139" s="3" t="s">
        <v>465</v>
      </c>
      <c r="D139" s="5" t="s">
        <v>38</v>
      </c>
      <c r="E139" s="4" t="s">
        <v>466</v>
      </c>
      <c r="F139" s="1">
        <v>44254</v>
      </c>
      <c r="G139" s="9">
        <v>0.46736111111111112</v>
      </c>
      <c r="H139" s="9">
        <v>0.46875</v>
      </c>
      <c r="I139" s="9">
        <f t="shared" si="2"/>
        <v>1.388888888888884E-3</v>
      </c>
      <c r="J139" s="9" t="s">
        <v>73</v>
      </c>
      <c r="K139" s="4" t="s">
        <v>458</v>
      </c>
    </row>
    <row r="140" spans="1:11" ht="60">
      <c r="A140" s="4" t="s">
        <v>24</v>
      </c>
      <c r="B140" s="4" t="s">
        <v>48</v>
      </c>
      <c r="C140" s="3" t="s">
        <v>465</v>
      </c>
      <c r="D140" s="5" t="s">
        <v>38</v>
      </c>
      <c r="E140" s="4" t="s">
        <v>466</v>
      </c>
      <c r="F140" s="1">
        <v>44254</v>
      </c>
      <c r="G140" s="9">
        <v>0.5083333333333333</v>
      </c>
      <c r="H140" s="9">
        <v>0.50972222222222219</v>
      </c>
      <c r="I140" s="9">
        <f t="shared" si="2"/>
        <v>1.388888888888884E-3</v>
      </c>
      <c r="J140" s="9" t="s">
        <v>73</v>
      </c>
      <c r="K140" s="4" t="s">
        <v>458</v>
      </c>
    </row>
    <row r="141" spans="1:11" ht="60">
      <c r="A141" s="4" t="s">
        <v>24</v>
      </c>
      <c r="B141" s="4" t="s">
        <v>48</v>
      </c>
      <c r="C141" s="3" t="s">
        <v>465</v>
      </c>
      <c r="D141" s="5" t="s">
        <v>38</v>
      </c>
      <c r="E141" s="4" t="s">
        <v>466</v>
      </c>
      <c r="F141" s="1">
        <v>44254</v>
      </c>
      <c r="G141" s="9">
        <v>0.71875</v>
      </c>
      <c r="H141" s="9">
        <v>0.71944444444444444</v>
      </c>
      <c r="I141" s="9">
        <f t="shared" si="2"/>
        <v>6.9444444444444198E-4</v>
      </c>
      <c r="J141" s="9" t="s">
        <v>73</v>
      </c>
      <c r="K141" s="4" t="s">
        <v>458</v>
      </c>
    </row>
    <row r="142" spans="1:11" ht="60">
      <c r="A142" s="4" t="s">
        <v>25</v>
      </c>
      <c r="B142" s="4" t="s">
        <v>478</v>
      </c>
      <c r="C142" s="3" t="s">
        <v>479</v>
      </c>
      <c r="D142" s="5" t="s">
        <v>33</v>
      </c>
      <c r="E142" s="4" t="s">
        <v>480</v>
      </c>
      <c r="F142" s="1">
        <v>44255</v>
      </c>
      <c r="G142" s="9">
        <v>0.57986111111111105</v>
      </c>
      <c r="H142" s="9">
        <v>0.59027777777777779</v>
      </c>
      <c r="I142" s="9">
        <f t="shared" si="2"/>
        <v>1.0416666666666741E-2</v>
      </c>
      <c r="J142" s="9" t="s">
        <v>73</v>
      </c>
      <c r="K142" s="6" t="s">
        <v>481</v>
      </c>
    </row>
    <row r="143" spans="1:11" ht="75">
      <c r="A143" s="4" t="s">
        <v>145</v>
      </c>
      <c r="B143" s="4" t="s">
        <v>288</v>
      </c>
      <c r="C143" s="3" t="s">
        <v>482</v>
      </c>
      <c r="D143" s="5" t="s">
        <v>31</v>
      </c>
      <c r="E143" s="4" t="s">
        <v>483</v>
      </c>
      <c r="F143" s="1">
        <v>44256</v>
      </c>
      <c r="G143" s="9">
        <v>0.53819444444444442</v>
      </c>
      <c r="H143" s="9">
        <v>0.5625</v>
      </c>
      <c r="I143" s="9">
        <f t="shared" si="2"/>
        <v>2.430555555555558E-2</v>
      </c>
      <c r="J143" s="9" t="s">
        <v>11</v>
      </c>
      <c r="K143" s="4" t="s">
        <v>346</v>
      </c>
    </row>
    <row r="144" spans="1:11" ht="90">
      <c r="A144" s="4" t="s">
        <v>32</v>
      </c>
      <c r="B144" s="4" t="s">
        <v>484</v>
      </c>
      <c r="C144" s="3" t="s">
        <v>485</v>
      </c>
      <c r="D144" s="5" t="s">
        <v>23</v>
      </c>
      <c r="E144" s="4" t="s">
        <v>486</v>
      </c>
      <c r="F144" s="1">
        <v>44256</v>
      </c>
      <c r="G144" s="9">
        <v>0.65902777777777777</v>
      </c>
      <c r="H144" s="9">
        <v>0.69444444444444453</v>
      </c>
      <c r="I144" s="9">
        <f t="shared" si="2"/>
        <v>3.5416666666666763E-2</v>
      </c>
      <c r="J144" s="9" t="s">
        <v>13</v>
      </c>
      <c r="K144" s="4" t="s">
        <v>487</v>
      </c>
    </row>
    <row r="145" spans="1:11" ht="60">
      <c r="A145" s="4" t="s">
        <v>22</v>
      </c>
      <c r="B145" s="4" t="s">
        <v>467</v>
      </c>
      <c r="C145" s="3" t="s">
        <v>488</v>
      </c>
      <c r="D145" s="5" t="s">
        <v>30</v>
      </c>
      <c r="E145" s="4" t="s">
        <v>489</v>
      </c>
      <c r="F145" s="1">
        <v>44256</v>
      </c>
      <c r="G145" s="9">
        <v>0.69305555555555554</v>
      </c>
      <c r="H145" s="9">
        <v>0.70833333333333337</v>
      </c>
      <c r="I145" s="9">
        <f t="shared" si="2"/>
        <v>1.5277777777777835E-2</v>
      </c>
      <c r="J145" s="9" t="s">
        <v>13</v>
      </c>
      <c r="K145" s="4" t="s">
        <v>490</v>
      </c>
    </row>
    <row r="146" spans="1:11" ht="60">
      <c r="A146" s="4" t="s">
        <v>145</v>
      </c>
      <c r="B146" s="4" t="s">
        <v>272</v>
      </c>
      <c r="C146" s="3" t="s">
        <v>273</v>
      </c>
      <c r="D146" s="5" t="s">
        <v>52</v>
      </c>
      <c r="E146" s="4" t="s">
        <v>491</v>
      </c>
      <c r="F146" s="1">
        <v>44256</v>
      </c>
      <c r="G146" s="9">
        <v>0.81874999999999998</v>
      </c>
      <c r="H146" s="9">
        <v>0.85069444444444453</v>
      </c>
      <c r="I146" s="9">
        <f t="shared" si="2"/>
        <v>3.1944444444444553E-2</v>
      </c>
      <c r="J146" s="9" t="s">
        <v>71</v>
      </c>
      <c r="K146" s="4" t="s">
        <v>492</v>
      </c>
    </row>
    <row r="147" spans="1:11" ht="60">
      <c r="A147" s="4" t="s">
        <v>24</v>
      </c>
      <c r="B147" s="4" t="s">
        <v>48</v>
      </c>
      <c r="C147" s="3" t="s">
        <v>457</v>
      </c>
      <c r="D147" s="5" t="s">
        <v>40</v>
      </c>
      <c r="E147" s="4" t="s">
        <v>90</v>
      </c>
      <c r="F147" s="1">
        <v>44256</v>
      </c>
      <c r="G147" s="9">
        <v>0.85555555555555562</v>
      </c>
      <c r="H147" s="9">
        <v>0.85625000000000007</v>
      </c>
      <c r="I147" s="9">
        <f t="shared" si="2"/>
        <v>6.9444444444444198E-4</v>
      </c>
      <c r="J147" s="9" t="s">
        <v>73</v>
      </c>
      <c r="K147" s="4" t="s">
        <v>458</v>
      </c>
    </row>
    <row r="148" spans="1:11" ht="60">
      <c r="A148" s="4" t="s">
        <v>24</v>
      </c>
      <c r="B148" s="4" t="s">
        <v>48</v>
      </c>
      <c r="C148" s="3" t="s">
        <v>465</v>
      </c>
      <c r="D148" s="5" t="s">
        <v>38</v>
      </c>
      <c r="E148" s="4" t="s">
        <v>466</v>
      </c>
      <c r="F148" s="1">
        <v>44256</v>
      </c>
      <c r="G148" s="9">
        <v>0.8979166666666667</v>
      </c>
      <c r="H148" s="9">
        <v>0.90208333333333324</v>
      </c>
      <c r="I148" s="9">
        <f t="shared" si="2"/>
        <v>4.1666666666665408E-3</v>
      </c>
      <c r="J148" s="9" t="s">
        <v>73</v>
      </c>
      <c r="K148" s="4" t="s">
        <v>34</v>
      </c>
    </row>
    <row r="149" spans="1:11" ht="90">
      <c r="A149" s="4" t="s">
        <v>24</v>
      </c>
      <c r="B149" s="4" t="s">
        <v>431</v>
      </c>
      <c r="C149" s="3" t="s">
        <v>493</v>
      </c>
      <c r="D149" s="5" t="s">
        <v>494</v>
      </c>
      <c r="E149" s="4" t="s">
        <v>495</v>
      </c>
      <c r="F149" s="1">
        <v>44256</v>
      </c>
      <c r="G149" s="9">
        <v>0.9819444444444444</v>
      </c>
      <c r="H149" s="9">
        <v>0.9819444444444444</v>
      </c>
      <c r="I149" s="9">
        <f t="shared" si="2"/>
        <v>0</v>
      </c>
      <c r="J149" s="9" t="s">
        <v>71</v>
      </c>
      <c r="K149" s="4" t="s">
        <v>496</v>
      </c>
    </row>
    <row r="150" spans="1:11" ht="60">
      <c r="A150" s="4" t="s">
        <v>24</v>
      </c>
      <c r="B150" s="4" t="s">
        <v>48</v>
      </c>
      <c r="C150" s="3" t="s">
        <v>465</v>
      </c>
      <c r="D150" s="5" t="s">
        <v>38</v>
      </c>
      <c r="E150" s="4" t="s">
        <v>466</v>
      </c>
      <c r="F150" s="1">
        <v>44257</v>
      </c>
      <c r="G150" s="9">
        <v>0.24652777777777779</v>
      </c>
      <c r="H150" s="9">
        <v>0.24791666666666667</v>
      </c>
      <c r="I150" s="9">
        <f t="shared" si="2"/>
        <v>1.388888888888884E-3</v>
      </c>
      <c r="J150" s="9" t="s">
        <v>73</v>
      </c>
      <c r="K150" s="4" t="s">
        <v>458</v>
      </c>
    </row>
    <row r="151" spans="1:11" ht="60">
      <c r="A151" s="4" t="s">
        <v>24</v>
      </c>
      <c r="B151" s="4" t="s">
        <v>48</v>
      </c>
      <c r="C151" s="3" t="s">
        <v>465</v>
      </c>
      <c r="D151" s="5" t="s">
        <v>38</v>
      </c>
      <c r="E151" s="4" t="s">
        <v>466</v>
      </c>
      <c r="F151" s="1">
        <v>44257</v>
      </c>
      <c r="G151" s="9">
        <v>0.25138888888888888</v>
      </c>
      <c r="H151" s="9">
        <v>0.25277777777777777</v>
      </c>
      <c r="I151" s="9">
        <f t="shared" si="2"/>
        <v>1.388888888888884E-3</v>
      </c>
      <c r="J151" s="9" t="s">
        <v>73</v>
      </c>
      <c r="K151" s="4" t="s">
        <v>458</v>
      </c>
    </row>
    <row r="152" spans="1:11" ht="60">
      <c r="A152" s="4" t="s">
        <v>24</v>
      </c>
      <c r="B152" s="4" t="s">
        <v>497</v>
      </c>
      <c r="C152" s="3" t="s">
        <v>498</v>
      </c>
      <c r="D152" s="5" t="s">
        <v>37</v>
      </c>
      <c r="E152" s="4" t="s">
        <v>499</v>
      </c>
      <c r="F152" s="1">
        <v>44257</v>
      </c>
      <c r="G152" s="9">
        <v>0.30555555555555552</v>
      </c>
      <c r="H152" s="9">
        <v>0.32291666666666669</v>
      </c>
      <c r="I152" s="9">
        <f t="shared" si="2"/>
        <v>1.736111111111116E-2</v>
      </c>
      <c r="J152" s="9" t="s">
        <v>73</v>
      </c>
      <c r="K152" s="4" t="s">
        <v>34</v>
      </c>
    </row>
    <row r="153" spans="1:11" ht="60">
      <c r="A153" s="4" t="s">
        <v>24</v>
      </c>
      <c r="B153" s="4" t="s">
        <v>50</v>
      </c>
      <c r="C153" s="3" t="s">
        <v>500</v>
      </c>
      <c r="D153" s="5" t="s">
        <v>42</v>
      </c>
      <c r="E153" s="4" t="s">
        <v>501</v>
      </c>
      <c r="F153" s="1">
        <v>44257</v>
      </c>
      <c r="G153" s="9">
        <v>0.31111111111111112</v>
      </c>
      <c r="H153" s="9">
        <v>0.31111111111111112</v>
      </c>
      <c r="I153" s="9">
        <f t="shared" si="2"/>
        <v>0</v>
      </c>
      <c r="J153" s="9" t="s">
        <v>71</v>
      </c>
      <c r="K153" s="6" t="s">
        <v>542</v>
      </c>
    </row>
    <row r="154" spans="1:11" ht="60">
      <c r="A154" s="4" t="s">
        <v>24</v>
      </c>
      <c r="B154" s="4" t="s">
        <v>48</v>
      </c>
      <c r="C154" s="3" t="s">
        <v>502</v>
      </c>
      <c r="D154" s="5" t="s">
        <v>53</v>
      </c>
      <c r="E154" s="4" t="s">
        <v>503</v>
      </c>
      <c r="F154" s="1">
        <v>44257</v>
      </c>
      <c r="G154" s="9">
        <v>0.31180555555555556</v>
      </c>
      <c r="H154" s="9">
        <v>0.31666666666666665</v>
      </c>
      <c r="I154" s="9">
        <f t="shared" si="2"/>
        <v>4.8611111111110938E-3</v>
      </c>
      <c r="J154" s="9" t="s">
        <v>73</v>
      </c>
      <c r="K154" s="4" t="s">
        <v>34</v>
      </c>
    </row>
    <row r="155" spans="1:11" ht="75">
      <c r="A155" s="4" t="s">
        <v>36</v>
      </c>
      <c r="B155" s="4" t="s">
        <v>212</v>
      </c>
      <c r="C155" s="3" t="s">
        <v>504</v>
      </c>
      <c r="D155" s="5" t="s">
        <v>40</v>
      </c>
      <c r="E155" s="4" t="s">
        <v>505</v>
      </c>
      <c r="F155" s="1">
        <v>44257</v>
      </c>
      <c r="G155" s="9">
        <v>0.54305555555555551</v>
      </c>
      <c r="H155" s="9">
        <v>0.55625000000000002</v>
      </c>
      <c r="I155" s="9">
        <f t="shared" si="2"/>
        <v>1.3194444444444509E-2</v>
      </c>
      <c r="J155" s="9" t="s">
        <v>75</v>
      </c>
      <c r="K155" s="4" t="s">
        <v>413</v>
      </c>
    </row>
    <row r="156" spans="1:11" ht="75">
      <c r="A156" s="4" t="s">
        <v>24</v>
      </c>
      <c r="B156" s="4" t="s">
        <v>431</v>
      </c>
      <c r="C156" s="3" t="s">
        <v>493</v>
      </c>
      <c r="D156" s="5" t="s">
        <v>61</v>
      </c>
      <c r="E156" s="4" t="s">
        <v>506</v>
      </c>
      <c r="F156" s="1">
        <v>44257</v>
      </c>
      <c r="G156" s="9">
        <v>0.70833333333333337</v>
      </c>
      <c r="H156" s="9">
        <v>0.70833333333333337</v>
      </c>
      <c r="I156" s="9">
        <f t="shared" si="2"/>
        <v>0</v>
      </c>
      <c r="J156" s="9" t="s">
        <v>11</v>
      </c>
      <c r="K156" s="4" t="s">
        <v>507</v>
      </c>
    </row>
    <row r="157" spans="1:11" ht="75">
      <c r="A157" s="4" t="s">
        <v>24</v>
      </c>
      <c r="B157" s="4" t="s">
        <v>48</v>
      </c>
      <c r="C157" s="3" t="s">
        <v>508</v>
      </c>
      <c r="D157" s="5" t="s">
        <v>53</v>
      </c>
      <c r="E157" s="4" t="s">
        <v>503</v>
      </c>
      <c r="F157" s="1">
        <v>44258</v>
      </c>
      <c r="G157" s="9">
        <v>0.22708333333333333</v>
      </c>
      <c r="H157" s="9">
        <v>0.24791666666666667</v>
      </c>
      <c r="I157" s="9">
        <f t="shared" si="2"/>
        <v>2.0833333333333343E-2</v>
      </c>
      <c r="J157" s="9" t="s">
        <v>71</v>
      </c>
      <c r="K157" s="4" t="s">
        <v>509</v>
      </c>
    </row>
    <row r="158" spans="1:11" ht="60">
      <c r="A158" s="4" t="s">
        <v>24</v>
      </c>
      <c r="B158" s="4" t="s">
        <v>48</v>
      </c>
      <c r="C158" s="3" t="s">
        <v>465</v>
      </c>
      <c r="D158" s="5" t="s">
        <v>38</v>
      </c>
      <c r="E158" s="4" t="s">
        <v>466</v>
      </c>
      <c r="F158" s="1">
        <v>44258</v>
      </c>
      <c r="G158" s="9">
        <v>0.62083333333333335</v>
      </c>
      <c r="H158" s="9">
        <v>0.62708333333333333</v>
      </c>
      <c r="I158" s="9">
        <f t="shared" si="2"/>
        <v>6.2499999999999778E-3</v>
      </c>
      <c r="J158" s="9" t="s">
        <v>73</v>
      </c>
      <c r="K158" s="4" t="s">
        <v>34</v>
      </c>
    </row>
    <row r="159" spans="1:11" ht="105">
      <c r="A159" s="4" t="s">
        <v>35</v>
      </c>
      <c r="B159" s="4" t="s">
        <v>288</v>
      </c>
      <c r="C159" s="3" t="s">
        <v>510</v>
      </c>
      <c r="D159" s="5" t="s">
        <v>511</v>
      </c>
      <c r="E159" s="4" t="s">
        <v>512</v>
      </c>
      <c r="F159" s="1">
        <v>44258</v>
      </c>
      <c r="G159" s="9">
        <v>0.93194444444444446</v>
      </c>
      <c r="H159" s="9">
        <v>1.5277777777777777E-2</v>
      </c>
      <c r="I159" s="9">
        <v>8.3333333333333329E-2</v>
      </c>
      <c r="J159" s="9" t="s">
        <v>11</v>
      </c>
      <c r="K159" s="4" t="s">
        <v>34</v>
      </c>
    </row>
    <row r="160" spans="1:11" ht="60">
      <c r="A160" s="4" t="s">
        <v>25</v>
      </c>
      <c r="B160" s="4" t="s">
        <v>291</v>
      </c>
      <c r="C160" s="3" t="s">
        <v>210</v>
      </c>
      <c r="D160" s="5" t="s">
        <v>23</v>
      </c>
      <c r="E160" s="4" t="s">
        <v>546</v>
      </c>
      <c r="F160" s="1">
        <v>44259</v>
      </c>
      <c r="G160" s="9">
        <v>0.38055555555555554</v>
      </c>
      <c r="H160" s="9">
        <v>0.39930555555555558</v>
      </c>
      <c r="I160" s="9">
        <f t="shared" ref="I160:I193" si="3">H160-G160</f>
        <v>1.8750000000000044E-2</v>
      </c>
      <c r="J160" s="9" t="s">
        <v>72</v>
      </c>
      <c r="K160" s="4" t="s">
        <v>776</v>
      </c>
    </row>
    <row r="161" spans="1:11" ht="75">
      <c r="A161" s="4" t="s">
        <v>25</v>
      </c>
      <c r="B161" s="4" t="s">
        <v>291</v>
      </c>
      <c r="C161" s="3" t="s">
        <v>547</v>
      </c>
      <c r="D161" s="5" t="s">
        <v>26</v>
      </c>
      <c r="E161" s="4" t="s">
        <v>548</v>
      </c>
      <c r="F161" s="1">
        <v>44259</v>
      </c>
      <c r="G161" s="9">
        <v>0.38055555555555554</v>
      </c>
      <c r="H161" s="9">
        <v>0.41041666666666665</v>
      </c>
      <c r="I161" s="9">
        <f t="shared" si="3"/>
        <v>2.9861111111111116E-2</v>
      </c>
      <c r="J161" s="9" t="s">
        <v>72</v>
      </c>
      <c r="K161" s="6" t="s">
        <v>777</v>
      </c>
    </row>
    <row r="162" spans="1:11" ht="75">
      <c r="A162" s="4" t="s">
        <v>82</v>
      </c>
      <c r="B162" s="4" t="s">
        <v>549</v>
      </c>
      <c r="C162" s="3" t="s">
        <v>550</v>
      </c>
      <c r="D162" s="5" t="s">
        <v>40</v>
      </c>
      <c r="E162" s="4" t="s">
        <v>551</v>
      </c>
      <c r="F162" s="1">
        <v>44259</v>
      </c>
      <c r="G162" s="9">
        <v>0.51180555555555551</v>
      </c>
      <c r="H162" s="9">
        <v>0.51527777777777783</v>
      </c>
      <c r="I162" s="9">
        <f t="shared" si="3"/>
        <v>3.4722222222223209E-3</v>
      </c>
      <c r="J162" s="9" t="s">
        <v>73</v>
      </c>
      <c r="K162" s="4" t="s">
        <v>34</v>
      </c>
    </row>
    <row r="163" spans="1:11" ht="75">
      <c r="A163" s="4" t="s">
        <v>32</v>
      </c>
      <c r="B163" s="4" t="s">
        <v>552</v>
      </c>
      <c r="C163" s="3" t="s">
        <v>553</v>
      </c>
      <c r="D163" s="5" t="s">
        <v>42</v>
      </c>
      <c r="E163" s="4" t="s">
        <v>554</v>
      </c>
      <c r="F163" s="1">
        <v>44259</v>
      </c>
      <c r="G163" s="9">
        <v>0.60972222222222217</v>
      </c>
      <c r="H163" s="9">
        <v>0.60972222222222217</v>
      </c>
      <c r="I163" s="9">
        <f t="shared" si="3"/>
        <v>0</v>
      </c>
      <c r="J163" s="9" t="s">
        <v>73</v>
      </c>
      <c r="K163" s="4" t="s">
        <v>458</v>
      </c>
    </row>
    <row r="164" spans="1:11" ht="75">
      <c r="A164" s="4" t="s">
        <v>24</v>
      </c>
      <c r="B164" s="4" t="s">
        <v>555</v>
      </c>
      <c r="C164" s="3" t="s">
        <v>556</v>
      </c>
      <c r="D164" s="5" t="s">
        <v>23</v>
      </c>
      <c r="E164" s="4" t="s">
        <v>557</v>
      </c>
      <c r="F164" s="1">
        <v>44259</v>
      </c>
      <c r="G164" s="9">
        <v>0.6875</v>
      </c>
      <c r="H164" s="9">
        <v>0.75416666666666676</v>
      </c>
      <c r="I164" s="9">
        <f t="shared" si="3"/>
        <v>6.6666666666666763E-2</v>
      </c>
      <c r="J164" s="9" t="s">
        <v>74</v>
      </c>
      <c r="K164" s="4" t="s">
        <v>728</v>
      </c>
    </row>
    <row r="165" spans="1:11" ht="75">
      <c r="A165" s="4" t="s">
        <v>82</v>
      </c>
      <c r="B165" s="4" t="s">
        <v>549</v>
      </c>
      <c r="C165" s="3" t="s">
        <v>550</v>
      </c>
      <c r="D165" s="5" t="s">
        <v>40</v>
      </c>
      <c r="E165" s="4" t="s">
        <v>558</v>
      </c>
      <c r="F165" s="1">
        <v>44259</v>
      </c>
      <c r="G165" s="9">
        <v>0.87986111111111109</v>
      </c>
      <c r="H165" s="9">
        <v>0.8965277777777777</v>
      </c>
      <c r="I165" s="9">
        <f t="shared" si="3"/>
        <v>1.6666666666666607E-2</v>
      </c>
      <c r="J165" s="9" t="s">
        <v>73</v>
      </c>
      <c r="K165" s="4" t="s">
        <v>34</v>
      </c>
    </row>
    <row r="166" spans="1:11" ht="90">
      <c r="A166" s="4" t="s">
        <v>82</v>
      </c>
      <c r="B166" s="4" t="s">
        <v>84</v>
      </c>
      <c r="C166" s="3" t="s">
        <v>559</v>
      </c>
      <c r="D166" s="5" t="s">
        <v>49</v>
      </c>
      <c r="E166" s="4" t="s">
        <v>560</v>
      </c>
      <c r="F166" s="1">
        <v>44260</v>
      </c>
      <c r="G166" s="9">
        <v>0.42708333333333331</v>
      </c>
      <c r="H166" s="9">
        <v>0.42708333333333331</v>
      </c>
      <c r="I166" s="9">
        <f t="shared" si="3"/>
        <v>0</v>
      </c>
      <c r="J166" s="9" t="s">
        <v>74</v>
      </c>
      <c r="K166" s="4" t="s">
        <v>729</v>
      </c>
    </row>
    <row r="167" spans="1:11" ht="75">
      <c r="A167" s="4" t="s">
        <v>82</v>
      </c>
      <c r="B167" s="4" t="s">
        <v>549</v>
      </c>
      <c r="C167" s="3" t="s">
        <v>561</v>
      </c>
      <c r="D167" s="5" t="s">
        <v>26</v>
      </c>
      <c r="E167" s="4" t="s">
        <v>562</v>
      </c>
      <c r="F167" s="1">
        <v>44260</v>
      </c>
      <c r="G167" s="9">
        <v>0.64236111111111105</v>
      </c>
      <c r="H167" s="9">
        <v>0.73263888888888884</v>
      </c>
      <c r="I167" s="9">
        <f t="shared" si="3"/>
        <v>9.027777777777779E-2</v>
      </c>
      <c r="J167" s="9" t="s">
        <v>74</v>
      </c>
      <c r="K167" s="4" t="s">
        <v>730</v>
      </c>
    </row>
    <row r="168" spans="1:11" ht="105">
      <c r="A168" s="4" t="s">
        <v>32</v>
      </c>
      <c r="B168" s="4" t="s">
        <v>563</v>
      </c>
      <c r="C168" s="3" t="s">
        <v>564</v>
      </c>
      <c r="D168" s="5" t="s">
        <v>86</v>
      </c>
      <c r="E168" s="4" t="s">
        <v>565</v>
      </c>
      <c r="F168" s="1">
        <v>44260</v>
      </c>
      <c r="G168" s="9">
        <v>0.9770833333333333</v>
      </c>
      <c r="H168" s="9">
        <v>0.9770833333333333</v>
      </c>
      <c r="I168" s="9">
        <f t="shared" si="3"/>
        <v>0</v>
      </c>
      <c r="J168" s="9" t="s">
        <v>11</v>
      </c>
      <c r="K168" s="4" t="s">
        <v>731</v>
      </c>
    </row>
    <row r="169" spans="1:11" ht="105">
      <c r="A169" s="4" t="s">
        <v>32</v>
      </c>
      <c r="B169" s="4" t="s">
        <v>566</v>
      </c>
      <c r="C169" s="3" t="s">
        <v>567</v>
      </c>
      <c r="D169" s="5" t="s">
        <v>568</v>
      </c>
      <c r="E169" s="4" t="s">
        <v>569</v>
      </c>
      <c r="F169" s="1">
        <v>44260</v>
      </c>
      <c r="G169" s="9">
        <v>0.9770833333333333</v>
      </c>
      <c r="H169" s="9">
        <v>0.9770833333333333</v>
      </c>
      <c r="I169" s="9">
        <f t="shared" si="3"/>
        <v>0</v>
      </c>
      <c r="J169" s="9" t="s">
        <v>11</v>
      </c>
      <c r="K169" s="4" t="s">
        <v>731</v>
      </c>
    </row>
    <row r="170" spans="1:11" ht="75">
      <c r="A170" s="4" t="s">
        <v>29</v>
      </c>
      <c r="B170" s="4" t="s">
        <v>253</v>
      </c>
      <c r="C170" s="3" t="s">
        <v>570</v>
      </c>
      <c r="D170" s="5" t="s">
        <v>23</v>
      </c>
      <c r="E170" s="4" t="s">
        <v>571</v>
      </c>
      <c r="F170" s="1">
        <v>44261</v>
      </c>
      <c r="G170" s="9">
        <v>0.13194444444444445</v>
      </c>
      <c r="H170" s="9">
        <v>0.18819444444444444</v>
      </c>
      <c r="I170" s="9">
        <f t="shared" si="3"/>
        <v>5.6249999999999994E-2</v>
      </c>
      <c r="J170" s="9" t="s">
        <v>11</v>
      </c>
      <c r="K170" s="4" t="s">
        <v>732</v>
      </c>
    </row>
    <row r="171" spans="1:11" ht="105">
      <c r="A171" s="4" t="s">
        <v>32</v>
      </c>
      <c r="B171" s="4" t="s">
        <v>563</v>
      </c>
      <c r="C171" s="3" t="s">
        <v>564</v>
      </c>
      <c r="D171" s="5" t="s">
        <v>86</v>
      </c>
      <c r="E171" s="4" t="s">
        <v>565</v>
      </c>
      <c r="F171" s="1">
        <v>44261</v>
      </c>
      <c r="G171" s="9">
        <v>0.57916666666666672</v>
      </c>
      <c r="H171" s="9">
        <v>0.58333333333333337</v>
      </c>
      <c r="I171" s="9">
        <f t="shared" si="3"/>
        <v>4.1666666666666519E-3</v>
      </c>
      <c r="J171" s="9" t="s">
        <v>11</v>
      </c>
      <c r="K171" s="4" t="s">
        <v>731</v>
      </c>
    </row>
    <row r="172" spans="1:11" ht="105">
      <c r="A172" s="4" t="s">
        <v>32</v>
      </c>
      <c r="B172" s="4" t="s">
        <v>566</v>
      </c>
      <c r="C172" s="3" t="s">
        <v>567</v>
      </c>
      <c r="D172" s="5" t="s">
        <v>568</v>
      </c>
      <c r="E172" s="4" t="s">
        <v>569</v>
      </c>
      <c r="F172" s="1">
        <v>44261</v>
      </c>
      <c r="G172" s="9">
        <v>0.57916666666666672</v>
      </c>
      <c r="H172" s="9">
        <v>0.58333333333333337</v>
      </c>
      <c r="I172" s="9">
        <f t="shared" si="3"/>
        <v>4.1666666666666519E-3</v>
      </c>
      <c r="J172" s="9" t="s">
        <v>11</v>
      </c>
      <c r="K172" s="4" t="s">
        <v>731</v>
      </c>
    </row>
    <row r="173" spans="1:11" ht="75">
      <c r="A173" s="4" t="s">
        <v>145</v>
      </c>
      <c r="B173" s="4" t="s">
        <v>572</v>
      </c>
      <c r="C173" s="3" t="s">
        <v>573</v>
      </c>
      <c r="D173" s="5" t="s">
        <v>574</v>
      </c>
      <c r="E173" s="4" t="s">
        <v>575</v>
      </c>
      <c r="F173" s="1">
        <v>44261</v>
      </c>
      <c r="G173" s="9">
        <v>0.6875</v>
      </c>
      <c r="H173" s="9">
        <v>0.74930555555555556</v>
      </c>
      <c r="I173" s="9">
        <f t="shared" si="3"/>
        <v>6.1805555555555558E-2</v>
      </c>
      <c r="J173" s="9" t="s">
        <v>11</v>
      </c>
      <c r="K173" s="4" t="s">
        <v>733</v>
      </c>
    </row>
    <row r="174" spans="1:11" ht="90">
      <c r="A174" s="4" t="s">
        <v>24</v>
      </c>
      <c r="B174" s="4" t="s">
        <v>576</v>
      </c>
      <c r="C174" s="3" t="s">
        <v>577</v>
      </c>
      <c r="D174" s="5" t="s">
        <v>23</v>
      </c>
      <c r="E174" s="4" t="s">
        <v>578</v>
      </c>
      <c r="F174" s="1">
        <v>44262</v>
      </c>
      <c r="G174" s="9">
        <v>0.24652777777777779</v>
      </c>
      <c r="H174" s="9">
        <v>0.25208333333333333</v>
      </c>
      <c r="I174" s="9">
        <f t="shared" si="3"/>
        <v>5.5555555555555358E-3</v>
      </c>
      <c r="J174" s="9" t="s">
        <v>71</v>
      </c>
      <c r="K174" s="4" t="s">
        <v>734</v>
      </c>
    </row>
    <row r="175" spans="1:11" ht="90">
      <c r="A175" s="4" t="s">
        <v>22</v>
      </c>
      <c r="B175" s="4" t="s">
        <v>579</v>
      </c>
      <c r="C175" s="3" t="s">
        <v>580</v>
      </c>
      <c r="D175" s="5" t="s">
        <v>581</v>
      </c>
      <c r="E175" s="4" t="s">
        <v>582</v>
      </c>
      <c r="F175" s="1">
        <v>44262</v>
      </c>
      <c r="G175" s="9">
        <v>0.51041666666666663</v>
      </c>
      <c r="H175" s="9">
        <v>0.5541666666666667</v>
      </c>
      <c r="I175" s="9">
        <f t="shared" si="3"/>
        <v>4.3750000000000067E-2</v>
      </c>
      <c r="J175" s="9" t="s">
        <v>74</v>
      </c>
      <c r="K175" s="6" t="s">
        <v>735</v>
      </c>
    </row>
    <row r="176" spans="1:11" ht="60">
      <c r="A176" s="4" t="s">
        <v>54</v>
      </c>
      <c r="B176" s="4" t="s">
        <v>281</v>
      </c>
      <c r="C176" s="3" t="s">
        <v>583</v>
      </c>
      <c r="D176" s="5" t="s">
        <v>42</v>
      </c>
      <c r="E176" s="4" t="s">
        <v>584</v>
      </c>
      <c r="F176" s="1">
        <v>44262</v>
      </c>
      <c r="G176" s="9">
        <v>0.66388888888888886</v>
      </c>
      <c r="H176" s="9">
        <v>0.69652777777777775</v>
      </c>
      <c r="I176" s="9">
        <f t="shared" si="3"/>
        <v>3.2638888888888884E-2</v>
      </c>
      <c r="J176" s="9" t="s">
        <v>73</v>
      </c>
      <c r="K176" s="6" t="s">
        <v>736</v>
      </c>
    </row>
    <row r="177" spans="1:11" ht="90">
      <c r="A177" s="4" t="s">
        <v>51</v>
      </c>
      <c r="B177" s="4" t="s">
        <v>585</v>
      </c>
      <c r="C177" s="3" t="s">
        <v>586</v>
      </c>
      <c r="D177" s="5" t="s">
        <v>23</v>
      </c>
      <c r="E177" s="4" t="s">
        <v>587</v>
      </c>
      <c r="F177" s="1">
        <v>44263</v>
      </c>
      <c r="G177" s="9">
        <v>0.7270833333333333</v>
      </c>
      <c r="H177" s="9">
        <v>0.7416666666666667</v>
      </c>
      <c r="I177" s="9">
        <f t="shared" si="3"/>
        <v>1.4583333333333393E-2</v>
      </c>
      <c r="J177" s="9" t="s">
        <v>71</v>
      </c>
      <c r="K177" s="4" t="s">
        <v>737</v>
      </c>
    </row>
    <row r="178" spans="1:11" ht="60">
      <c r="A178" s="4" t="s">
        <v>329</v>
      </c>
      <c r="B178" s="4" t="s">
        <v>453</v>
      </c>
      <c r="C178" s="3" t="s">
        <v>588</v>
      </c>
      <c r="D178" s="5" t="s">
        <v>49</v>
      </c>
      <c r="E178" s="4" t="s">
        <v>589</v>
      </c>
      <c r="F178" s="1">
        <v>44264</v>
      </c>
      <c r="G178" s="9">
        <v>9.8611111111111108E-2</v>
      </c>
      <c r="H178" s="9">
        <v>0.18888888888888888</v>
      </c>
      <c r="I178" s="9">
        <f t="shared" si="3"/>
        <v>9.0277777777777776E-2</v>
      </c>
      <c r="J178" s="9" t="s">
        <v>11</v>
      </c>
      <c r="K178" s="6" t="s">
        <v>738</v>
      </c>
    </row>
    <row r="179" spans="1:11" ht="60">
      <c r="A179" s="4" t="s">
        <v>54</v>
      </c>
      <c r="B179" s="4" t="s">
        <v>590</v>
      </c>
      <c r="C179" s="3" t="s">
        <v>591</v>
      </c>
      <c r="D179" s="5" t="s">
        <v>106</v>
      </c>
      <c r="E179" s="4" t="s">
        <v>592</v>
      </c>
      <c r="F179" s="1">
        <v>44264</v>
      </c>
      <c r="G179" s="9">
        <v>0.10555555555555556</v>
      </c>
      <c r="H179" s="9">
        <v>0.26527777777777778</v>
      </c>
      <c r="I179" s="9">
        <f t="shared" si="3"/>
        <v>0.15972222222222221</v>
      </c>
      <c r="J179" s="9" t="s">
        <v>73</v>
      </c>
      <c r="K179" s="6" t="s">
        <v>235</v>
      </c>
    </row>
    <row r="180" spans="1:11" ht="60">
      <c r="A180" s="4" t="s">
        <v>24</v>
      </c>
      <c r="B180" s="4" t="s">
        <v>50</v>
      </c>
      <c r="C180" s="3" t="s">
        <v>128</v>
      </c>
      <c r="D180" s="5" t="s">
        <v>49</v>
      </c>
      <c r="E180" s="4" t="s">
        <v>129</v>
      </c>
      <c r="F180" s="1">
        <v>44264</v>
      </c>
      <c r="G180" s="9">
        <v>0.23541666666666669</v>
      </c>
      <c r="H180" s="9">
        <v>0.23541666666666669</v>
      </c>
      <c r="I180" s="9">
        <f t="shared" si="3"/>
        <v>0</v>
      </c>
      <c r="J180" s="9" t="s">
        <v>73</v>
      </c>
      <c r="K180" s="6" t="s">
        <v>235</v>
      </c>
    </row>
    <row r="181" spans="1:11" ht="75">
      <c r="A181" s="4" t="s">
        <v>66</v>
      </c>
      <c r="B181" s="4" t="s">
        <v>113</v>
      </c>
      <c r="C181" s="3" t="s">
        <v>593</v>
      </c>
      <c r="D181" s="5" t="s">
        <v>49</v>
      </c>
      <c r="E181" s="4" t="s">
        <v>594</v>
      </c>
      <c r="F181" s="1">
        <v>44264</v>
      </c>
      <c r="G181" s="9">
        <v>0.29444444444444445</v>
      </c>
      <c r="H181" s="9">
        <v>0.45208333333333334</v>
      </c>
      <c r="I181" s="9">
        <f t="shared" si="3"/>
        <v>0.15763888888888888</v>
      </c>
      <c r="J181" s="9" t="s">
        <v>71</v>
      </c>
      <c r="K181" s="4" t="s">
        <v>739</v>
      </c>
    </row>
    <row r="182" spans="1:11" ht="60">
      <c r="A182" s="4" t="s">
        <v>24</v>
      </c>
      <c r="B182" s="4" t="s">
        <v>50</v>
      </c>
      <c r="C182" s="3" t="s">
        <v>128</v>
      </c>
      <c r="D182" s="5" t="s">
        <v>42</v>
      </c>
      <c r="E182" s="4" t="s">
        <v>595</v>
      </c>
      <c r="F182" s="1">
        <v>44264</v>
      </c>
      <c r="G182" s="9">
        <v>0.42986111111111108</v>
      </c>
      <c r="H182" s="9">
        <v>0.45833333333333331</v>
      </c>
      <c r="I182" s="9">
        <f t="shared" si="3"/>
        <v>2.8472222222222232E-2</v>
      </c>
      <c r="J182" s="9" t="s">
        <v>74</v>
      </c>
      <c r="K182" s="4" t="s">
        <v>740</v>
      </c>
    </row>
    <row r="183" spans="1:11" ht="75">
      <c r="A183" s="4" t="s">
        <v>36</v>
      </c>
      <c r="B183" s="4" t="s">
        <v>116</v>
      </c>
      <c r="C183" s="3" t="s">
        <v>596</v>
      </c>
      <c r="D183" s="5" t="s">
        <v>106</v>
      </c>
      <c r="E183" s="4" t="s">
        <v>597</v>
      </c>
      <c r="F183" s="1">
        <v>44264</v>
      </c>
      <c r="G183" s="9">
        <v>0.48125000000000001</v>
      </c>
      <c r="H183" s="9">
        <v>0.49722222222222223</v>
      </c>
      <c r="I183" s="9">
        <f t="shared" si="3"/>
        <v>1.5972222222222221E-2</v>
      </c>
      <c r="J183" s="9" t="s">
        <v>75</v>
      </c>
      <c r="K183" s="4" t="s">
        <v>123</v>
      </c>
    </row>
    <row r="184" spans="1:11" ht="75">
      <c r="A184" s="4" t="s">
        <v>36</v>
      </c>
      <c r="B184" s="4" t="s">
        <v>116</v>
      </c>
      <c r="C184" s="3" t="s">
        <v>598</v>
      </c>
      <c r="D184" s="5" t="s">
        <v>33</v>
      </c>
      <c r="E184" s="4" t="s">
        <v>599</v>
      </c>
      <c r="F184" s="1">
        <v>44264</v>
      </c>
      <c r="G184" s="9">
        <v>0.48819444444444443</v>
      </c>
      <c r="H184" s="9">
        <v>0.49236111111111108</v>
      </c>
      <c r="I184" s="9">
        <f t="shared" si="3"/>
        <v>4.1666666666666519E-3</v>
      </c>
      <c r="J184" s="9" t="s">
        <v>75</v>
      </c>
      <c r="K184" s="4" t="s">
        <v>123</v>
      </c>
    </row>
    <row r="185" spans="1:11" ht="75">
      <c r="A185" s="4" t="s">
        <v>36</v>
      </c>
      <c r="B185" s="4" t="s">
        <v>116</v>
      </c>
      <c r="C185" s="3" t="s">
        <v>118</v>
      </c>
      <c r="D185" s="5" t="s">
        <v>26</v>
      </c>
      <c r="E185" s="4" t="s">
        <v>600</v>
      </c>
      <c r="F185" s="1">
        <v>44264</v>
      </c>
      <c r="G185" s="9">
        <v>0.48125000000000001</v>
      </c>
      <c r="H185" s="9">
        <v>0.63888888888888895</v>
      </c>
      <c r="I185" s="9">
        <f t="shared" si="3"/>
        <v>0.15763888888888894</v>
      </c>
      <c r="J185" s="9" t="s">
        <v>72</v>
      </c>
      <c r="K185" s="4" t="s">
        <v>778</v>
      </c>
    </row>
    <row r="186" spans="1:11" ht="75">
      <c r="A186" s="4" t="s">
        <v>24</v>
      </c>
      <c r="B186" s="4" t="s">
        <v>104</v>
      </c>
      <c r="C186" s="3" t="s">
        <v>302</v>
      </c>
      <c r="D186" s="5" t="s">
        <v>23</v>
      </c>
      <c r="E186" s="4" t="s">
        <v>601</v>
      </c>
      <c r="F186" s="1">
        <v>44264</v>
      </c>
      <c r="G186" s="9">
        <v>0.62222222222222223</v>
      </c>
      <c r="H186" s="9">
        <v>0.6430555555555556</v>
      </c>
      <c r="I186" s="9">
        <f t="shared" si="3"/>
        <v>2.083333333333337E-2</v>
      </c>
      <c r="J186" s="9" t="s">
        <v>11</v>
      </c>
      <c r="K186" s="4" t="s">
        <v>741</v>
      </c>
    </row>
    <row r="187" spans="1:11" ht="90">
      <c r="A187" s="4" t="s">
        <v>25</v>
      </c>
      <c r="B187" s="4" t="s">
        <v>602</v>
      </c>
      <c r="C187" s="3" t="s">
        <v>603</v>
      </c>
      <c r="D187" s="5" t="s">
        <v>40</v>
      </c>
      <c r="E187" s="4" t="s">
        <v>604</v>
      </c>
      <c r="F187" s="1">
        <v>44265</v>
      </c>
      <c r="G187" s="9">
        <v>0.10277777777777779</v>
      </c>
      <c r="H187" s="9">
        <v>0.11388888888888889</v>
      </c>
      <c r="I187" s="9">
        <f t="shared" si="3"/>
        <v>1.1111111111111099E-2</v>
      </c>
      <c r="J187" s="9" t="s">
        <v>12</v>
      </c>
      <c r="K187" s="6" t="s">
        <v>742</v>
      </c>
    </row>
    <row r="188" spans="1:11" ht="105">
      <c r="A188" s="4" t="s">
        <v>24</v>
      </c>
      <c r="B188" s="4" t="s">
        <v>605</v>
      </c>
      <c r="C188" s="3" t="s">
        <v>606</v>
      </c>
      <c r="D188" s="5" t="s">
        <v>49</v>
      </c>
      <c r="E188" s="4" t="s">
        <v>607</v>
      </c>
      <c r="F188" s="1">
        <v>44265</v>
      </c>
      <c r="G188" s="9">
        <v>0.69791666666666663</v>
      </c>
      <c r="H188" s="9">
        <v>0.72638888888888886</v>
      </c>
      <c r="I188" s="9">
        <f t="shared" si="3"/>
        <v>2.8472222222222232E-2</v>
      </c>
      <c r="J188" s="9" t="s">
        <v>74</v>
      </c>
      <c r="K188" s="4" t="s">
        <v>743</v>
      </c>
    </row>
    <row r="189" spans="1:11" ht="60">
      <c r="A189" s="4" t="s">
        <v>32</v>
      </c>
      <c r="B189" s="4" t="s">
        <v>393</v>
      </c>
      <c r="C189" s="3" t="s">
        <v>394</v>
      </c>
      <c r="D189" s="5" t="s">
        <v>46</v>
      </c>
      <c r="E189" s="4" t="s">
        <v>395</v>
      </c>
      <c r="F189" s="1">
        <v>44265</v>
      </c>
      <c r="G189" s="9">
        <v>0.7104166666666667</v>
      </c>
      <c r="H189" s="9">
        <v>0.71180555555555547</v>
      </c>
      <c r="I189" s="9">
        <f t="shared" si="3"/>
        <v>1.3888888888887729E-3</v>
      </c>
      <c r="J189" s="9" t="s">
        <v>73</v>
      </c>
      <c r="K189" s="4" t="s">
        <v>530</v>
      </c>
    </row>
    <row r="190" spans="1:11" ht="75">
      <c r="A190" s="4" t="s">
        <v>29</v>
      </c>
      <c r="B190" s="4" t="s">
        <v>608</v>
      </c>
      <c r="C190" s="3" t="s">
        <v>609</v>
      </c>
      <c r="D190" s="5" t="s">
        <v>40</v>
      </c>
      <c r="E190" s="4" t="s">
        <v>610</v>
      </c>
      <c r="F190" s="1">
        <v>44266</v>
      </c>
      <c r="G190" s="9">
        <v>0.1875</v>
      </c>
      <c r="H190" s="9">
        <v>0.21041666666666667</v>
      </c>
      <c r="I190" s="9">
        <f t="shared" si="3"/>
        <v>2.2916666666666669E-2</v>
      </c>
      <c r="J190" s="9" t="s">
        <v>75</v>
      </c>
      <c r="K190" s="4" t="s">
        <v>779</v>
      </c>
    </row>
    <row r="191" spans="1:11" ht="75">
      <c r="A191" s="4" t="s">
        <v>36</v>
      </c>
      <c r="B191" s="4" t="s">
        <v>102</v>
      </c>
      <c r="C191" s="3" t="s">
        <v>611</v>
      </c>
      <c r="D191" s="5" t="s">
        <v>23</v>
      </c>
      <c r="E191" s="4" t="s">
        <v>352</v>
      </c>
      <c r="F191" s="1">
        <v>44266</v>
      </c>
      <c r="G191" s="9">
        <v>0.41041666666666665</v>
      </c>
      <c r="H191" s="9">
        <v>0.54513888888888895</v>
      </c>
      <c r="I191" s="9">
        <f t="shared" si="3"/>
        <v>0.1347222222222223</v>
      </c>
      <c r="J191" s="9" t="s">
        <v>11</v>
      </c>
      <c r="K191" s="4" t="s">
        <v>744</v>
      </c>
    </row>
    <row r="192" spans="1:11" ht="75">
      <c r="A192" s="4" t="s">
        <v>36</v>
      </c>
      <c r="B192" s="4" t="s">
        <v>116</v>
      </c>
      <c r="C192" s="3" t="s">
        <v>612</v>
      </c>
      <c r="D192" s="5">
        <v>2</v>
      </c>
      <c r="E192" s="4" t="s">
        <v>613</v>
      </c>
      <c r="F192" s="1">
        <v>44266</v>
      </c>
      <c r="G192" s="9">
        <v>0.4680555555555555</v>
      </c>
      <c r="H192" s="9">
        <v>0.4680555555555555</v>
      </c>
      <c r="I192" s="9">
        <f t="shared" si="3"/>
        <v>0</v>
      </c>
      <c r="J192" s="9" t="s">
        <v>74</v>
      </c>
      <c r="K192" s="6" t="s">
        <v>745</v>
      </c>
    </row>
    <row r="193" spans="1:11" ht="75">
      <c r="A193" s="4" t="s">
        <v>36</v>
      </c>
      <c r="B193" s="4" t="s">
        <v>614</v>
      </c>
      <c r="C193" s="3" t="s">
        <v>615</v>
      </c>
      <c r="D193" s="5">
        <v>1</v>
      </c>
      <c r="E193" s="4" t="s">
        <v>616</v>
      </c>
      <c r="F193" s="1">
        <v>44266</v>
      </c>
      <c r="G193" s="9">
        <v>0.56874999999999998</v>
      </c>
      <c r="H193" s="9">
        <v>0.59513888888888888</v>
      </c>
      <c r="I193" s="9">
        <f t="shared" si="3"/>
        <v>2.6388888888888906E-2</v>
      </c>
      <c r="J193" s="9" t="s">
        <v>74</v>
      </c>
      <c r="K193" s="6" t="s">
        <v>746</v>
      </c>
    </row>
    <row r="194" spans="1:11" ht="105">
      <c r="A194" s="4" t="s">
        <v>145</v>
      </c>
      <c r="B194" s="4" t="s">
        <v>617</v>
      </c>
      <c r="C194" s="3" t="s">
        <v>618</v>
      </c>
      <c r="D194" s="5" t="s">
        <v>30</v>
      </c>
      <c r="E194" s="4" t="s">
        <v>619</v>
      </c>
      <c r="F194" s="1">
        <v>44267</v>
      </c>
      <c r="G194" s="9">
        <v>0.4680555555555555</v>
      </c>
      <c r="H194" s="9">
        <v>0.3125</v>
      </c>
      <c r="I194" s="9">
        <v>0.84444444444444444</v>
      </c>
      <c r="J194" s="9" t="s">
        <v>20</v>
      </c>
      <c r="K194" s="6" t="s">
        <v>780</v>
      </c>
    </row>
    <row r="195" spans="1:11" ht="90">
      <c r="A195" s="4" t="s">
        <v>39</v>
      </c>
      <c r="B195" s="4" t="s">
        <v>620</v>
      </c>
      <c r="C195" s="3" t="s">
        <v>621</v>
      </c>
      <c r="D195" s="5" t="s">
        <v>106</v>
      </c>
      <c r="E195" s="4" t="s">
        <v>622</v>
      </c>
      <c r="F195" s="1">
        <v>44267</v>
      </c>
      <c r="G195" s="9">
        <v>0.4861111111111111</v>
      </c>
      <c r="H195" s="9">
        <v>0.59027777777777779</v>
      </c>
      <c r="I195" s="9">
        <f t="shared" ref="I195:I225" si="4">H195-G195</f>
        <v>0.10416666666666669</v>
      </c>
      <c r="J195" s="9" t="s">
        <v>74</v>
      </c>
      <c r="K195" s="6" t="s">
        <v>747</v>
      </c>
    </row>
    <row r="196" spans="1:11" ht="75">
      <c r="A196" s="4" t="s">
        <v>22</v>
      </c>
      <c r="B196" s="4" t="s">
        <v>623</v>
      </c>
      <c r="C196" s="3" t="s">
        <v>624</v>
      </c>
      <c r="D196" s="5" t="s">
        <v>625</v>
      </c>
      <c r="E196" s="4" t="s">
        <v>626</v>
      </c>
      <c r="F196" s="1">
        <v>44267</v>
      </c>
      <c r="G196" s="9">
        <v>0.94374999999999998</v>
      </c>
      <c r="H196" s="9">
        <v>0.94444444444444453</v>
      </c>
      <c r="I196" s="9">
        <f t="shared" si="4"/>
        <v>6.94444444444553E-4</v>
      </c>
      <c r="J196" s="9" t="s">
        <v>71</v>
      </c>
      <c r="K196" s="4" t="s">
        <v>748</v>
      </c>
    </row>
    <row r="197" spans="1:11" ht="60">
      <c r="A197" s="4" t="s">
        <v>22</v>
      </c>
      <c r="B197" s="4" t="s">
        <v>467</v>
      </c>
      <c r="C197" s="3" t="s">
        <v>627</v>
      </c>
      <c r="D197" s="5" t="s">
        <v>40</v>
      </c>
      <c r="E197" s="4" t="s">
        <v>628</v>
      </c>
      <c r="F197" s="1">
        <v>44268</v>
      </c>
      <c r="G197" s="9">
        <v>3.4027777777777775E-2</v>
      </c>
      <c r="H197" s="9">
        <v>0.11319444444444444</v>
      </c>
      <c r="I197" s="9">
        <f t="shared" si="4"/>
        <v>7.9166666666666663E-2</v>
      </c>
      <c r="J197" s="9" t="s">
        <v>71</v>
      </c>
      <c r="K197" s="4" t="s">
        <v>749</v>
      </c>
    </row>
    <row r="198" spans="1:11" ht="60">
      <c r="A198" s="4" t="s">
        <v>44</v>
      </c>
      <c r="B198" s="4" t="s">
        <v>183</v>
      </c>
      <c r="C198" s="3" t="s">
        <v>629</v>
      </c>
      <c r="D198" s="5" t="s">
        <v>26</v>
      </c>
      <c r="E198" s="4" t="s">
        <v>630</v>
      </c>
      <c r="F198" s="1">
        <v>44268</v>
      </c>
      <c r="G198" s="9">
        <v>0.75486111111111109</v>
      </c>
      <c r="H198" s="9">
        <v>0.80069444444444438</v>
      </c>
      <c r="I198" s="9">
        <f t="shared" si="4"/>
        <v>4.5833333333333282E-2</v>
      </c>
      <c r="J198" s="9" t="s">
        <v>12</v>
      </c>
      <c r="K198" s="4" t="s">
        <v>750</v>
      </c>
    </row>
    <row r="199" spans="1:11" ht="90">
      <c r="A199" s="4" t="s">
        <v>82</v>
      </c>
      <c r="B199" s="4" t="s">
        <v>631</v>
      </c>
      <c r="C199" s="3" t="s">
        <v>632</v>
      </c>
      <c r="D199" s="5" t="s">
        <v>23</v>
      </c>
      <c r="E199" s="14" t="s">
        <v>633</v>
      </c>
      <c r="F199" s="1">
        <v>44268</v>
      </c>
      <c r="G199" s="9">
        <v>0.78819444444444453</v>
      </c>
      <c r="H199" s="9">
        <v>3.3333333333333333E-2</v>
      </c>
      <c r="I199" s="9">
        <f>H199-G199+24</f>
        <v>23.245138888888889</v>
      </c>
      <c r="J199" s="9" t="s">
        <v>74</v>
      </c>
      <c r="K199" s="4" t="s">
        <v>751</v>
      </c>
    </row>
    <row r="200" spans="1:11" ht="60">
      <c r="A200" s="4" t="s">
        <v>44</v>
      </c>
      <c r="B200" s="4" t="s">
        <v>183</v>
      </c>
      <c r="C200" s="3" t="s">
        <v>634</v>
      </c>
      <c r="D200" s="5" t="s">
        <v>42</v>
      </c>
      <c r="E200" s="4" t="s">
        <v>635</v>
      </c>
      <c r="F200" s="1">
        <v>44270</v>
      </c>
      <c r="G200" s="9">
        <v>0.4201388888888889</v>
      </c>
      <c r="H200" s="9">
        <v>0.51527777777777783</v>
      </c>
      <c r="I200" s="9">
        <f t="shared" si="4"/>
        <v>9.5138888888888939E-2</v>
      </c>
      <c r="J200" s="9" t="s">
        <v>12</v>
      </c>
      <c r="K200" s="6" t="s">
        <v>752</v>
      </c>
    </row>
    <row r="201" spans="1:11" ht="60">
      <c r="A201" s="4" t="s">
        <v>29</v>
      </c>
      <c r="B201" s="4" t="s">
        <v>347</v>
      </c>
      <c r="C201" s="3" t="s">
        <v>636</v>
      </c>
      <c r="D201" s="5" t="s">
        <v>40</v>
      </c>
      <c r="E201" s="4" t="s">
        <v>637</v>
      </c>
      <c r="F201" s="1">
        <v>44271</v>
      </c>
      <c r="G201" s="9">
        <v>0.62708333333333333</v>
      </c>
      <c r="H201" s="9">
        <v>0.62708333333333333</v>
      </c>
      <c r="I201" s="9">
        <f t="shared" si="4"/>
        <v>0</v>
      </c>
      <c r="J201" s="9" t="s">
        <v>73</v>
      </c>
      <c r="K201" s="6" t="s">
        <v>753</v>
      </c>
    </row>
    <row r="202" spans="1:11" ht="60">
      <c r="A202" s="4" t="s">
        <v>29</v>
      </c>
      <c r="B202" s="4" t="s">
        <v>347</v>
      </c>
      <c r="C202" s="3" t="s">
        <v>636</v>
      </c>
      <c r="D202" s="5" t="s">
        <v>40</v>
      </c>
      <c r="E202" s="4" t="s">
        <v>638</v>
      </c>
      <c r="F202" s="1">
        <v>44271</v>
      </c>
      <c r="G202" s="9">
        <v>0.63263888888888886</v>
      </c>
      <c r="H202" s="9">
        <v>0.63263888888888886</v>
      </c>
      <c r="I202" s="9">
        <f t="shared" si="4"/>
        <v>0</v>
      </c>
      <c r="J202" s="9" t="s">
        <v>73</v>
      </c>
      <c r="K202" s="6" t="s">
        <v>753</v>
      </c>
    </row>
    <row r="203" spans="1:11" ht="75">
      <c r="A203" s="4" t="s">
        <v>29</v>
      </c>
      <c r="B203" s="4" t="s">
        <v>347</v>
      </c>
      <c r="C203" s="3" t="s">
        <v>639</v>
      </c>
      <c r="D203" s="5" t="s">
        <v>42</v>
      </c>
      <c r="E203" s="4" t="s">
        <v>640</v>
      </c>
      <c r="F203" s="1">
        <v>44271</v>
      </c>
      <c r="G203" s="9">
        <v>0.63472222222222219</v>
      </c>
      <c r="H203" s="9">
        <v>0.64930555555555558</v>
      </c>
      <c r="I203" s="9">
        <f t="shared" si="4"/>
        <v>1.4583333333333393E-2</v>
      </c>
      <c r="J203" s="9" t="s">
        <v>71</v>
      </c>
      <c r="K203" s="6" t="s">
        <v>754</v>
      </c>
    </row>
    <row r="204" spans="1:11" ht="90">
      <c r="A204" s="4" t="s">
        <v>25</v>
      </c>
      <c r="B204" s="4" t="s">
        <v>641</v>
      </c>
      <c r="C204" s="3" t="s">
        <v>100</v>
      </c>
      <c r="D204" s="5" t="s">
        <v>30</v>
      </c>
      <c r="E204" s="4" t="s">
        <v>642</v>
      </c>
      <c r="F204" s="1">
        <v>44272</v>
      </c>
      <c r="G204" s="9">
        <v>0.4381944444444445</v>
      </c>
      <c r="H204" s="9">
        <v>0.4381944444444445</v>
      </c>
      <c r="I204" s="9">
        <f t="shared" si="4"/>
        <v>0</v>
      </c>
      <c r="J204" s="9" t="s">
        <v>20</v>
      </c>
      <c r="K204" s="4" t="s">
        <v>781</v>
      </c>
    </row>
    <row r="205" spans="1:11" ht="75">
      <c r="A205" s="4" t="s">
        <v>24</v>
      </c>
      <c r="B205" s="4" t="s">
        <v>91</v>
      </c>
      <c r="C205" s="3" t="s">
        <v>643</v>
      </c>
      <c r="D205" s="5" t="s">
        <v>106</v>
      </c>
      <c r="E205" s="4" t="s">
        <v>644</v>
      </c>
      <c r="F205" s="1">
        <v>44272</v>
      </c>
      <c r="G205" s="9">
        <v>0.70833333333333337</v>
      </c>
      <c r="H205" s="9">
        <v>0.75069444444444444</v>
      </c>
      <c r="I205" s="9">
        <f t="shared" si="4"/>
        <v>4.2361111111111072E-2</v>
      </c>
      <c r="J205" s="9" t="s">
        <v>11</v>
      </c>
      <c r="K205" s="4" t="s">
        <v>755</v>
      </c>
    </row>
    <row r="206" spans="1:11" ht="75">
      <c r="A206" s="4" t="s">
        <v>82</v>
      </c>
      <c r="B206" s="4" t="s">
        <v>645</v>
      </c>
      <c r="C206" s="3" t="s">
        <v>646</v>
      </c>
      <c r="D206" s="5" t="s">
        <v>30</v>
      </c>
      <c r="E206" s="4" t="s">
        <v>143</v>
      </c>
      <c r="F206" s="1">
        <v>44276</v>
      </c>
      <c r="G206" s="9">
        <v>0.6777777777777777</v>
      </c>
      <c r="H206" s="9">
        <v>0.74861111111111101</v>
      </c>
      <c r="I206" s="9">
        <f t="shared" si="4"/>
        <v>7.0833333333333304E-2</v>
      </c>
      <c r="J206" s="9" t="s">
        <v>11</v>
      </c>
      <c r="K206" s="6" t="s">
        <v>738</v>
      </c>
    </row>
    <row r="207" spans="1:11" ht="75">
      <c r="A207" s="4" t="s">
        <v>329</v>
      </c>
      <c r="B207" s="4" t="s">
        <v>330</v>
      </c>
      <c r="C207" s="3" t="s">
        <v>334</v>
      </c>
      <c r="D207" s="5" t="s">
        <v>37</v>
      </c>
      <c r="E207" s="4" t="s">
        <v>647</v>
      </c>
      <c r="F207" s="1">
        <v>44276</v>
      </c>
      <c r="G207" s="9">
        <v>0.81388888888888899</v>
      </c>
      <c r="H207" s="9">
        <v>0.81597222222222221</v>
      </c>
      <c r="I207" s="9">
        <f t="shared" si="4"/>
        <v>2.0833333333332149E-3</v>
      </c>
      <c r="J207" s="9" t="s">
        <v>11</v>
      </c>
      <c r="K207" s="6" t="s">
        <v>756</v>
      </c>
    </row>
    <row r="208" spans="1:11" ht="105">
      <c r="A208" s="4" t="s">
        <v>329</v>
      </c>
      <c r="B208" s="4" t="s">
        <v>648</v>
      </c>
      <c r="C208" s="3" t="s">
        <v>649</v>
      </c>
      <c r="D208" s="5" t="s">
        <v>23</v>
      </c>
      <c r="E208" s="4" t="s">
        <v>650</v>
      </c>
      <c r="F208" s="1">
        <v>44276</v>
      </c>
      <c r="G208" s="9">
        <v>0.84375</v>
      </c>
      <c r="H208" s="9">
        <v>0.8569444444444444</v>
      </c>
      <c r="I208" s="9">
        <f t="shared" si="4"/>
        <v>1.3194444444444398E-2</v>
      </c>
      <c r="J208" s="9" t="s">
        <v>71</v>
      </c>
      <c r="K208" s="6" t="s">
        <v>757</v>
      </c>
    </row>
    <row r="209" spans="1:11" ht="60">
      <c r="A209" s="4" t="s">
        <v>25</v>
      </c>
      <c r="B209" s="4" t="s">
        <v>651</v>
      </c>
      <c r="C209" s="3" t="s">
        <v>652</v>
      </c>
      <c r="D209" s="5" t="s">
        <v>42</v>
      </c>
      <c r="E209" s="4" t="s">
        <v>653</v>
      </c>
      <c r="F209" s="1">
        <v>44276</v>
      </c>
      <c r="G209" s="9">
        <v>0.84027777777777779</v>
      </c>
      <c r="H209" s="9">
        <v>0.87638888888888899</v>
      </c>
      <c r="I209" s="9">
        <f t="shared" si="4"/>
        <v>3.6111111111111205E-2</v>
      </c>
      <c r="J209" s="9" t="s">
        <v>73</v>
      </c>
      <c r="K209" s="6" t="s">
        <v>782</v>
      </c>
    </row>
    <row r="210" spans="1:11" ht="90">
      <c r="A210" s="4" t="s">
        <v>44</v>
      </c>
      <c r="B210" s="4" t="s">
        <v>654</v>
      </c>
      <c r="C210" s="3" t="s">
        <v>655</v>
      </c>
      <c r="D210" s="5" t="s">
        <v>23</v>
      </c>
      <c r="E210" s="4" t="s">
        <v>656</v>
      </c>
      <c r="F210" s="1">
        <v>44276</v>
      </c>
      <c r="G210" s="9">
        <v>0.86388888888888893</v>
      </c>
      <c r="H210" s="9">
        <v>0.86944444444444446</v>
      </c>
      <c r="I210" s="9">
        <f t="shared" si="4"/>
        <v>5.5555555555555358E-3</v>
      </c>
      <c r="J210" s="9" t="s">
        <v>71</v>
      </c>
      <c r="K210" s="6" t="s">
        <v>758</v>
      </c>
    </row>
    <row r="211" spans="1:11" ht="75">
      <c r="A211" s="4" t="s">
        <v>82</v>
      </c>
      <c r="B211" s="4" t="s">
        <v>645</v>
      </c>
      <c r="C211" s="3" t="s">
        <v>646</v>
      </c>
      <c r="D211" s="5" t="s">
        <v>30</v>
      </c>
      <c r="E211" s="4" t="s">
        <v>143</v>
      </c>
      <c r="F211" s="1">
        <v>44276</v>
      </c>
      <c r="G211" s="9">
        <v>0.93055555555555547</v>
      </c>
      <c r="H211" s="9">
        <v>0.94444444444444453</v>
      </c>
      <c r="I211" s="9">
        <f t="shared" si="4"/>
        <v>1.3888888888889062E-2</v>
      </c>
      <c r="J211" s="9" t="s">
        <v>11</v>
      </c>
      <c r="K211" s="6" t="s">
        <v>738</v>
      </c>
    </row>
    <row r="212" spans="1:11" ht="75">
      <c r="A212" s="4" t="s">
        <v>82</v>
      </c>
      <c r="B212" s="4" t="s">
        <v>645</v>
      </c>
      <c r="C212" s="3" t="s">
        <v>646</v>
      </c>
      <c r="D212" s="5" t="s">
        <v>30</v>
      </c>
      <c r="E212" s="4" t="s">
        <v>143</v>
      </c>
      <c r="F212" s="1">
        <v>44276</v>
      </c>
      <c r="G212" s="9">
        <v>0.97222222222222221</v>
      </c>
      <c r="H212" s="9">
        <v>0.99097222222222225</v>
      </c>
      <c r="I212" s="9">
        <f t="shared" si="4"/>
        <v>1.8750000000000044E-2</v>
      </c>
      <c r="J212" s="9" t="s">
        <v>11</v>
      </c>
      <c r="K212" s="6" t="s">
        <v>738</v>
      </c>
    </row>
    <row r="213" spans="1:11" ht="75">
      <c r="A213" s="4" t="s">
        <v>82</v>
      </c>
      <c r="B213" s="4" t="s">
        <v>354</v>
      </c>
      <c r="C213" s="3" t="s">
        <v>657</v>
      </c>
      <c r="D213" s="5" t="s">
        <v>30</v>
      </c>
      <c r="E213" s="4" t="s">
        <v>658</v>
      </c>
      <c r="F213" s="1">
        <v>44277</v>
      </c>
      <c r="G213" s="9">
        <v>0.71527777777777779</v>
      </c>
      <c r="H213" s="9">
        <v>0.76041666666666663</v>
      </c>
      <c r="I213" s="9">
        <f t="shared" si="4"/>
        <v>4.513888888888884E-2</v>
      </c>
      <c r="J213" s="9" t="s">
        <v>72</v>
      </c>
      <c r="K213" s="4" t="s">
        <v>783</v>
      </c>
    </row>
    <row r="214" spans="1:11" ht="75">
      <c r="A214" s="4" t="s">
        <v>39</v>
      </c>
      <c r="B214" s="4" t="s">
        <v>659</v>
      </c>
      <c r="C214" s="3" t="s">
        <v>660</v>
      </c>
      <c r="D214" s="5" t="s">
        <v>31</v>
      </c>
      <c r="E214" s="4" t="s">
        <v>661</v>
      </c>
      <c r="F214" s="1">
        <v>44277</v>
      </c>
      <c r="G214" s="9">
        <v>0.9902777777777777</v>
      </c>
      <c r="H214" s="9">
        <v>0.99513888888888891</v>
      </c>
      <c r="I214" s="9">
        <f t="shared" si="4"/>
        <v>4.8611111111112049E-3</v>
      </c>
      <c r="J214" s="9" t="s">
        <v>11</v>
      </c>
      <c r="K214" s="4" t="s">
        <v>784</v>
      </c>
    </row>
    <row r="215" spans="1:11" ht="60">
      <c r="A215" s="4" t="s">
        <v>145</v>
      </c>
      <c r="B215" s="4" t="s">
        <v>662</v>
      </c>
      <c r="C215" s="3" t="s">
        <v>663</v>
      </c>
      <c r="D215" s="5" t="s">
        <v>23</v>
      </c>
      <c r="E215" s="4" t="s">
        <v>664</v>
      </c>
      <c r="F215" s="1">
        <v>44278</v>
      </c>
      <c r="G215" s="9">
        <v>0.25416666666666665</v>
      </c>
      <c r="H215" s="9">
        <v>0.72986111111111107</v>
      </c>
      <c r="I215" s="9">
        <f t="shared" si="4"/>
        <v>0.47569444444444442</v>
      </c>
      <c r="J215" s="9" t="s">
        <v>71</v>
      </c>
      <c r="K215" s="4" t="s">
        <v>759</v>
      </c>
    </row>
    <row r="216" spans="1:11" ht="90">
      <c r="A216" s="4" t="s">
        <v>32</v>
      </c>
      <c r="B216" s="4" t="s">
        <v>390</v>
      </c>
      <c r="C216" s="3" t="s">
        <v>665</v>
      </c>
      <c r="D216" s="5" t="s">
        <v>62</v>
      </c>
      <c r="E216" s="4" t="s">
        <v>666</v>
      </c>
      <c r="F216" s="1">
        <v>44278</v>
      </c>
      <c r="G216" s="9">
        <v>0.79513888888888884</v>
      </c>
      <c r="H216" s="9">
        <v>0.81458333333333333</v>
      </c>
      <c r="I216" s="9">
        <f t="shared" si="4"/>
        <v>1.9444444444444486E-2</v>
      </c>
      <c r="J216" s="9" t="s">
        <v>20</v>
      </c>
      <c r="K216" s="4" t="s">
        <v>760</v>
      </c>
    </row>
    <row r="217" spans="1:11" ht="60">
      <c r="A217" s="4" t="s">
        <v>44</v>
      </c>
      <c r="B217" s="4" t="s">
        <v>183</v>
      </c>
      <c r="C217" s="3" t="s">
        <v>667</v>
      </c>
      <c r="D217" s="5" t="s">
        <v>63</v>
      </c>
      <c r="E217" s="4" t="s">
        <v>668</v>
      </c>
      <c r="F217" s="1">
        <v>44279</v>
      </c>
      <c r="G217" s="9">
        <v>0.36041666666666666</v>
      </c>
      <c r="H217" s="9">
        <v>0.36527777777777781</v>
      </c>
      <c r="I217" s="9">
        <f t="shared" si="4"/>
        <v>4.8611111111111494E-3</v>
      </c>
      <c r="J217" s="9" t="s">
        <v>11</v>
      </c>
      <c r="K217" s="4" t="s">
        <v>761</v>
      </c>
    </row>
    <row r="218" spans="1:11" ht="60">
      <c r="A218" s="4" t="s">
        <v>44</v>
      </c>
      <c r="B218" s="4" t="s">
        <v>183</v>
      </c>
      <c r="C218" s="3" t="s">
        <v>669</v>
      </c>
      <c r="D218" s="5" t="s">
        <v>26</v>
      </c>
      <c r="E218" s="4" t="s">
        <v>670</v>
      </c>
      <c r="F218" s="1">
        <v>44279</v>
      </c>
      <c r="G218" s="9">
        <v>0.36041666666666666</v>
      </c>
      <c r="H218" s="9">
        <v>0.36527777777777781</v>
      </c>
      <c r="I218" s="9">
        <f t="shared" si="4"/>
        <v>4.8611111111111494E-3</v>
      </c>
      <c r="J218" s="9" t="s">
        <v>11</v>
      </c>
      <c r="K218" s="4" t="s">
        <v>761</v>
      </c>
    </row>
    <row r="219" spans="1:11" ht="90">
      <c r="A219" s="4" t="s">
        <v>44</v>
      </c>
      <c r="B219" s="4" t="s">
        <v>654</v>
      </c>
      <c r="C219" s="3" t="s">
        <v>655</v>
      </c>
      <c r="D219" s="5" t="s">
        <v>23</v>
      </c>
      <c r="E219" s="4" t="s">
        <v>656</v>
      </c>
      <c r="F219" s="1">
        <v>44279</v>
      </c>
      <c r="G219" s="9">
        <v>0.48333333333333334</v>
      </c>
      <c r="H219" s="9">
        <v>0.49027777777777781</v>
      </c>
      <c r="I219" s="9">
        <f t="shared" si="4"/>
        <v>6.9444444444444753E-3</v>
      </c>
      <c r="J219" s="9" t="s">
        <v>71</v>
      </c>
      <c r="K219" s="6" t="s">
        <v>758</v>
      </c>
    </row>
    <row r="220" spans="1:11" ht="60">
      <c r="A220" s="4" t="s">
        <v>145</v>
      </c>
      <c r="B220" s="4" t="s">
        <v>671</v>
      </c>
      <c r="C220" s="3" t="s">
        <v>672</v>
      </c>
      <c r="D220" s="5" t="s">
        <v>114</v>
      </c>
      <c r="E220" s="4" t="s">
        <v>115</v>
      </c>
      <c r="F220" s="1">
        <v>44279</v>
      </c>
      <c r="G220" s="9">
        <v>0.53611111111111109</v>
      </c>
      <c r="H220" s="9">
        <v>0.59861111111111109</v>
      </c>
      <c r="I220" s="9">
        <f t="shared" si="4"/>
        <v>6.25E-2</v>
      </c>
      <c r="J220" s="9" t="s">
        <v>11</v>
      </c>
      <c r="K220" s="4" t="s">
        <v>762</v>
      </c>
    </row>
    <row r="221" spans="1:11" ht="75">
      <c r="A221" s="4" t="s">
        <v>25</v>
      </c>
      <c r="B221" s="4" t="s">
        <v>673</v>
      </c>
      <c r="C221" s="3" t="s">
        <v>674</v>
      </c>
      <c r="D221" s="5" t="s">
        <v>28</v>
      </c>
      <c r="E221" s="4" t="s">
        <v>675</v>
      </c>
      <c r="F221" s="1">
        <v>44279</v>
      </c>
      <c r="G221" s="9">
        <v>0.53749999999999998</v>
      </c>
      <c r="H221" s="9">
        <v>0.58194444444444449</v>
      </c>
      <c r="I221" s="9">
        <f t="shared" si="4"/>
        <v>4.4444444444444509E-2</v>
      </c>
      <c r="J221" s="9" t="s">
        <v>20</v>
      </c>
      <c r="K221" s="4" t="s">
        <v>763</v>
      </c>
    </row>
    <row r="222" spans="1:11" ht="60">
      <c r="A222" s="4" t="s">
        <v>32</v>
      </c>
      <c r="B222" s="4" t="s">
        <v>105</v>
      </c>
      <c r="C222" s="3" t="s">
        <v>676</v>
      </c>
      <c r="D222" s="5" t="s">
        <v>40</v>
      </c>
      <c r="E222" s="4" t="s">
        <v>677</v>
      </c>
      <c r="F222" s="1">
        <v>44279</v>
      </c>
      <c r="G222" s="9">
        <v>0.54791666666666672</v>
      </c>
      <c r="H222" s="9">
        <v>0.56458333333333333</v>
      </c>
      <c r="I222" s="9">
        <f t="shared" si="4"/>
        <v>1.6666666666666607E-2</v>
      </c>
      <c r="J222" s="9" t="s">
        <v>73</v>
      </c>
      <c r="K222" s="4" t="s">
        <v>785</v>
      </c>
    </row>
    <row r="223" spans="1:11" ht="60">
      <c r="A223" s="4" t="s">
        <v>145</v>
      </c>
      <c r="B223" s="4" t="s">
        <v>678</v>
      </c>
      <c r="C223" s="3" t="s">
        <v>679</v>
      </c>
      <c r="D223" s="5" t="s">
        <v>30</v>
      </c>
      <c r="E223" s="4" t="s">
        <v>680</v>
      </c>
      <c r="F223" s="1">
        <v>44279</v>
      </c>
      <c r="G223" s="9">
        <v>0.54791666666666672</v>
      </c>
      <c r="H223" s="9">
        <v>0.6743055555555556</v>
      </c>
      <c r="I223" s="9">
        <f t="shared" si="4"/>
        <v>0.12638888888888888</v>
      </c>
      <c r="J223" s="9" t="s">
        <v>73</v>
      </c>
      <c r="K223" s="4" t="s">
        <v>764</v>
      </c>
    </row>
    <row r="224" spans="1:11" ht="60">
      <c r="A224" s="4" t="s">
        <v>145</v>
      </c>
      <c r="B224" s="4" t="s">
        <v>681</v>
      </c>
      <c r="C224" s="3" t="s">
        <v>682</v>
      </c>
      <c r="D224" s="5" t="s">
        <v>30</v>
      </c>
      <c r="E224" s="4" t="s">
        <v>683</v>
      </c>
      <c r="F224" s="1">
        <v>44279</v>
      </c>
      <c r="G224" s="9">
        <v>0.6430555555555556</v>
      </c>
      <c r="H224" s="9">
        <v>0.84027777777777779</v>
      </c>
      <c r="I224" s="9">
        <f>H224-G224</f>
        <v>0.19722222222222219</v>
      </c>
      <c r="J224" s="9" t="s">
        <v>11</v>
      </c>
      <c r="K224" s="4" t="s">
        <v>765</v>
      </c>
    </row>
    <row r="225" spans="1:11" ht="60">
      <c r="A225" s="4" t="s">
        <v>54</v>
      </c>
      <c r="B225" s="4" t="s">
        <v>590</v>
      </c>
      <c r="C225" s="3" t="s">
        <v>88</v>
      </c>
      <c r="D225" s="5" t="s">
        <v>37</v>
      </c>
      <c r="E225" s="4" t="s">
        <v>684</v>
      </c>
      <c r="F225" s="1">
        <v>44279</v>
      </c>
      <c r="G225" s="9">
        <v>0.64583333333333337</v>
      </c>
      <c r="H225" s="9">
        <v>0.81736111111111109</v>
      </c>
      <c r="I225" s="9">
        <f t="shared" si="4"/>
        <v>0.17152777777777772</v>
      </c>
      <c r="J225" s="9" t="s">
        <v>74</v>
      </c>
      <c r="K225" s="4" t="s">
        <v>766</v>
      </c>
    </row>
    <row r="226" spans="1:11" ht="60">
      <c r="A226" s="4" t="s">
        <v>27</v>
      </c>
      <c r="B226" s="4" t="s">
        <v>113</v>
      </c>
      <c r="C226" s="4" t="s">
        <v>685</v>
      </c>
      <c r="D226" s="5" t="s">
        <v>61</v>
      </c>
      <c r="E226" s="4" t="s">
        <v>58</v>
      </c>
      <c r="F226" s="1">
        <v>44279</v>
      </c>
      <c r="G226" s="9">
        <v>0.90763888888888899</v>
      </c>
      <c r="H226" s="9">
        <v>0.90763888888888899</v>
      </c>
      <c r="I226" s="9">
        <f>H226-G226</f>
        <v>0</v>
      </c>
      <c r="J226" s="9" t="s">
        <v>11</v>
      </c>
      <c r="K226" s="4" t="s">
        <v>786</v>
      </c>
    </row>
    <row r="227" spans="1:11" ht="75">
      <c r="A227" s="4" t="s">
        <v>36</v>
      </c>
      <c r="B227" s="4" t="s">
        <v>102</v>
      </c>
      <c r="C227" s="4" t="s">
        <v>69</v>
      </c>
      <c r="D227" s="5" t="s">
        <v>23</v>
      </c>
      <c r="E227" s="4" t="s">
        <v>103</v>
      </c>
      <c r="F227" s="1">
        <v>44279</v>
      </c>
      <c r="G227" s="9">
        <v>0.90833333333333333</v>
      </c>
      <c r="H227" s="9">
        <v>0.90972222222222221</v>
      </c>
      <c r="I227" s="9">
        <f>H227-G227</f>
        <v>1.388888888888884E-3</v>
      </c>
      <c r="J227" s="9" t="s">
        <v>71</v>
      </c>
      <c r="K227" s="4" t="s">
        <v>787</v>
      </c>
    </row>
    <row r="228" spans="1:11" ht="75">
      <c r="A228" s="4" t="s">
        <v>36</v>
      </c>
      <c r="B228" s="4" t="s">
        <v>102</v>
      </c>
      <c r="C228" s="3" t="s">
        <v>69</v>
      </c>
      <c r="D228" s="5" t="s">
        <v>23</v>
      </c>
      <c r="E228" s="4" t="s">
        <v>103</v>
      </c>
      <c r="F228" s="1">
        <v>44279</v>
      </c>
      <c r="G228" s="9">
        <v>0.9604166666666667</v>
      </c>
      <c r="H228" s="9">
        <v>1.0062500000000001</v>
      </c>
      <c r="I228" s="9">
        <f>H228-G228</f>
        <v>4.5833333333333393E-2</v>
      </c>
      <c r="J228" s="9" t="s">
        <v>71</v>
      </c>
      <c r="K228" s="6" t="s">
        <v>788</v>
      </c>
    </row>
    <row r="229" spans="1:11" ht="60">
      <c r="A229" s="4" t="s">
        <v>24</v>
      </c>
      <c r="B229" s="4" t="s">
        <v>686</v>
      </c>
      <c r="C229" s="3" t="s">
        <v>687</v>
      </c>
      <c r="D229" s="5" t="s">
        <v>23</v>
      </c>
      <c r="E229" s="4" t="s">
        <v>688</v>
      </c>
      <c r="F229" s="1">
        <v>44279</v>
      </c>
      <c r="G229" s="9">
        <v>0.9458333333333333</v>
      </c>
      <c r="H229" s="9">
        <v>0.9604166666666667</v>
      </c>
      <c r="I229" s="9">
        <f>H229-G229</f>
        <v>1.4583333333333393E-2</v>
      </c>
      <c r="J229" s="9" t="s">
        <v>71</v>
      </c>
      <c r="K229" s="4" t="s">
        <v>767</v>
      </c>
    </row>
    <row r="230" spans="1:11" ht="60">
      <c r="A230" s="4" t="s">
        <v>145</v>
      </c>
      <c r="B230" s="4" t="s">
        <v>376</v>
      </c>
      <c r="C230" s="3" t="s">
        <v>689</v>
      </c>
      <c r="D230" s="5" t="s">
        <v>31</v>
      </c>
      <c r="E230" s="4" t="s">
        <v>690</v>
      </c>
      <c r="F230" s="1">
        <v>44280</v>
      </c>
      <c r="G230" s="9">
        <v>0.50694444444444442</v>
      </c>
      <c r="H230" s="9">
        <v>0.57222222222222219</v>
      </c>
      <c r="I230" s="9">
        <f t="shared" ref="I230:I268" si="5">H230-G230</f>
        <v>6.5277777777777768E-2</v>
      </c>
      <c r="J230" s="9" t="s">
        <v>11</v>
      </c>
      <c r="K230" s="4" t="s">
        <v>768</v>
      </c>
    </row>
    <row r="231" spans="1:11" ht="90">
      <c r="A231" s="4" t="s">
        <v>44</v>
      </c>
      <c r="B231" s="4" t="s">
        <v>183</v>
      </c>
      <c r="C231" s="3" t="s">
        <v>667</v>
      </c>
      <c r="D231" s="5" t="s">
        <v>63</v>
      </c>
      <c r="E231" s="4" t="s">
        <v>691</v>
      </c>
      <c r="F231" s="1">
        <v>44281</v>
      </c>
      <c r="G231" s="9">
        <v>0.51180555555555551</v>
      </c>
      <c r="H231" s="9">
        <v>0.5756944444444444</v>
      </c>
      <c r="I231" s="9">
        <f t="shared" si="5"/>
        <v>6.3888888888888884E-2</v>
      </c>
      <c r="J231" s="9" t="s">
        <v>11</v>
      </c>
      <c r="K231" s="18" t="s">
        <v>769</v>
      </c>
    </row>
    <row r="232" spans="1:11" ht="75">
      <c r="A232" s="4" t="s">
        <v>44</v>
      </c>
      <c r="B232" s="4" t="s">
        <v>183</v>
      </c>
      <c r="C232" s="3" t="s">
        <v>669</v>
      </c>
      <c r="D232" s="5" t="s">
        <v>26</v>
      </c>
      <c r="E232" s="4" t="s">
        <v>670</v>
      </c>
      <c r="F232" s="1">
        <v>44281</v>
      </c>
      <c r="G232" s="9">
        <v>0.51180555555555551</v>
      </c>
      <c r="H232" s="9">
        <v>0.5756944444444444</v>
      </c>
      <c r="I232" s="9">
        <f t="shared" si="5"/>
        <v>6.3888888888888884E-2</v>
      </c>
      <c r="J232" s="9" t="s">
        <v>11</v>
      </c>
      <c r="K232" s="18" t="s">
        <v>769</v>
      </c>
    </row>
    <row r="233" spans="1:11" ht="60">
      <c r="A233" s="4" t="s">
        <v>145</v>
      </c>
      <c r="B233" s="4" t="s">
        <v>692</v>
      </c>
      <c r="C233" s="3" t="s">
        <v>693</v>
      </c>
      <c r="D233" s="5" t="s">
        <v>23</v>
      </c>
      <c r="E233" s="4" t="s">
        <v>694</v>
      </c>
      <c r="F233" s="1">
        <v>44282</v>
      </c>
      <c r="G233" s="9">
        <v>0.46597222222222223</v>
      </c>
      <c r="H233" s="9">
        <v>0.7583333333333333</v>
      </c>
      <c r="I233" s="9">
        <f t="shared" si="5"/>
        <v>0.29236111111111107</v>
      </c>
      <c r="J233" s="9" t="s">
        <v>11</v>
      </c>
      <c r="K233" s="6" t="s">
        <v>770</v>
      </c>
    </row>
    <row r="234" spans="1:11" ht="60">
      <c r="A234" s="4" t="s">
        <v>24</v>
      </c>
      <c r="B234" s="4" t="s">
        <v>91</v>
      </c>
      <c r="C234" s="3" t="s">
        <v>112</v>
      </c>
      <c r="D234" s="5" t="s">
        <v>26</v>
      </c>
      <c r="E234" s="4" t="s">
        <v>695</v>
      </c>
      <c r="F234" s="1">
        <v>44282</v>
      </c>
      <c r="G234" s="9">
        <v>0.65</v>
      </c>
      <c r="H234" s="9">
        <v>0.67847222222222225</v>
      </c>
      <c r="I234" s="9">
        <f t="shared" si="5"/>
        <v>2.8472222222222232E-2</v>
      </c>
      <c r="J234" s="9" t="s">
        <v>11</v>
      </c>
      <c r="K234" s="4" t="s">
        <v>789</v>
      </c>
    </row>
    <row r="235" spans="1:11" ht="75">
      <c r="A235" s="4" t="s">
        <v>59</v>
      </c>
      <c r="B235" s="4" t="s">
        <v>60</v>
      </c>
      <c r="C235" s="3" t="s">
        <v>696</v>
      </c>
      <c r="D235" s="5" t="s">
        <v>86</v>
      </c>
      <c r="E235" s="4" t="s">
        <v>697</v>
      </c>
      <c r="F235" s="1">
        <v>44282</v>
      </c>
      <c r="G235" s="9">
        <v>0.85902777777777783</v>
      </c>
      <c r="H235" s="9">
        <v>0.89444444444444438</v>
      </c>
      <c r="I235" s="9">
        <f t="shared" si="5"/>
        <v>3.5416666666666541E-2</v>
      </c>
      <c r="J235" s="7" t="s">
        <v>72</v>
      </c>
      <c r="K235" s="6" t="s">
        <v>790</v>
      </c>
    </row>
    <row r="236" spans="1:11" ht="90">
      <c r="A236" s="4" t="s">
        <v>24</v>
      </c>
      <c r="B236" s="4" t="s">
        <v>104</v>
      </c>
      <c r="C236" s="3" t="s">
        <v>698</v>
      </c>
      <c r="D236" s="5" t="s">
        <v>49</v>
      </c>
      <c r="E236" s="4" t="s">
        <v>699</v>
      </c>
      <c r="F236" s="1">
        <v>44283</v>
      </c>
      <c r="G236" s="9">
        <v>0.49374999999999997</v>
      </c>
      <c r="H236" s="9">
        <v>0.52916666666666667</v>
      </c>
      <c r="I236" s="9">
        <f t="shared" si="5"/>
        <v>3.5416666666666707E-2</v>
      </c>
      <c r="J236" s="9" t="s">
        <v>13</v>
      </c>
      <c r="K236" s="6" t="s">
        <v>791</v>
      </c>
    </row>
    <row r="237" spans="1:11" ht="135">
      <c r="A237" s="4" t="s">
        <v>24</v>
      </c>
      <c r="B237" s="4" t="s">
        <v>700</v>
      </c>
      <c r="C237" s="3" t="s">
        <v>701</v>
      </c>
      <c r="D237" s="5" t="s">
        <v>46</v>
      </c>
      <c r="E237" s="4" t="s">
        <v>702</v>
      </c>
      <c r="F237" s="1">
        <v>44283</v>
      </c>
      <c r="G237" s="9">
        <v>0.4916666666666667</v>
      </c>
      <c r="H237" s="9">
        <v>0.5444444444444444</v>
      </c>
      <c r="I237" s="9">
        <f t="shared" si="5"/>
        <v>5.2777777777777701E-2</v>
      </c>
      <c r="J237" s="9" t="s">
        <v>12</v>
      </c>
      <c r="K237" s="6" t="s">
        <v>792</v>
      </c>
    </row>
    <row r="238" spans="1:11" ht="105">
      <c r="A238" s="4" t="s">
        <v>24</v>
      </c>
      <c r="B238" s="4" t="s">
        <v>700</v>
      </c>
      <c r="C238" s="3" t="s">
        <v>703</v>
      </c>
      <c r="D238" s="5" t="s">
        <v>704</v>
      </c>
      <c r="E238" s="4" t="s">
        <v>705</v>
      </c>
      <c r="F238" s="1">
        <v>44283</v>
      </c>
      <c r="G238" s="9">
        <v>0.50624999999999998</v>
      </c>
      <c r="H238" s="9">
        <v>0.55902777777777779</v>
      </c>
      <c r="I238" s="9">
        <f t="shared" si="5"/>
        <v>5.2777777777777812E-2</v>
      </c>
      <c r="J238" s="9" t="s">
        <v>12</v>
      </c>
      <c r="K238" s="6" t="s">
        <v>793</v>
      </c>
    </row>
    <row r="239" spans="1:11" ht="90">
      <c r="A239" s="4" t="s">
        <v>24</v>
      </c>
      <c r="B239" s="4" t="s">
        <v>706</v>
      </c>
      <c r="C239" s="3" t="s">
        <v>707</v>
      </c>
      <c r="D239" s="5" t="s">
        <v>33</v>
      </c>
      <c r="E239" s="4" t="s">
        <v>708</v>
      </c>
      <c r="F239" s="1">
        <v>44283</v>
      </c>
      <c r="G239" s="9">
        <v>0.58194444444444449</v>
      </c>
      <c r="H239" s="9">
        <v>0.86875000000000002</v>
      </c>
      <c r="I239" s="9">
        <f t="shared" si="5"/>
        <v>0.28680555555555554</v>
      </c>
      <c r="J239" s="9" t="s">
        <v>74</v>
      </c>
      <c r="K239" s="6" t="s">
        <v>794</v>
      </c>
    </row>
    <row r="240" spans="1:11" ht="90">
      <c r="A240" s="4" t="s">
        <v>93</v>
      </c>
      <c r="B240" s="4" t="s">
        <v>709</v>
      </c>
      <c r="C240" s="3" t="s">
        <v>710</v>
      </c>
      <c r="D240" s="5" t="s">
        <v>37</v>
      </c>
      <c r="E240" s="4" t="s">
        <v>711</v>
      </c>
      <c r="F240" s="1">
        <v>44284</v>
      </c>
      <c r="G240" s="9">
        <v>0.82291666666666663</v>
      </c>
      <c r="H240" s="9">
        <v>0.88750000000000007</v>
      </c>
      <c r="I240" s="9">
        <f t="shared" si="5"/>
        <v>6.4583333333333437E-2</v>
      </c>
      <c r="J240" s="9" t="s">
        <v>71</v>
      </c>
      <c r="K240" s="6" t="s">
        <v>795</v>
      </c>
    </row>
    <row r="241" spans="1:11" ht="120">
      <c r="A241" s="4" t="s">
        <v>24</v>
      </c>
      <c r="B241" s="4" t="s">
        <v>712</v>
      </c>
      <c r="C241" s="3" t="s">
        <v>713</v>
      </c>
      <c r="D241" s="5" t="s">
        <v>26</v>
      </c>
      <c r="E241" s="4" t="s">
        <v>714</v>
      </c>
      <c r="F241" s="1">
        <v>44284</v>
      </c>
      <c r="G241" s="9">
        <v>7.9861111111111105E-2</v>
      </c>
      <c r="H241" s="9">
        <v>0.18819444444444444</v>
      </c>
      <c r="I241" s="9">
        <f t="shared" si="5"/>
        <v>0.10833333333333334</v>
      </c>
      <c r="J241" s="9" t="s">
        <v>71</v>
      </c>
      <c r="K241" s="6" t="s">
        <v>771</v>
      </c>
    </row>
    <row r="242" spans="1:11" ht="90">
      <c r="A242" s="4" t="s">
        <v>22</v>
      </c>
      <c r="B242" s="4" t="s">
        <v>715</v>
      </c>
      <c r="C242" s="3" t="s">
        <v>716</v>
      </c>
      <c r="D242" s="5" t="s">
        <v>40</v>
      </c>
      <c r="E242" s="4" t="s">
        <v>717</v>
      </c>
      <c r="F242" s="1">
        <v>44285</v>
      </c>
      <c r="G242" s="9">
        <v>0.3888888888888889</v>
      </c>
      <c r="H242" s="9">
        <v>0.3979166666666667</v>
      </c>
      <c r="I242" s="9">
        <f t="shared" si="5"/>
        <v>9.0277777777778012E-3</v>
      </c>
      <c r="J242" s="9" t="s">
        <v>75</v>
      </c>
      <c r="K242" s="6" t="s">
        <v>772</v>
      </c>
    </row>
    <row r="243" spans="1:11" ht="75">
      <c r="A243" s="4" t="s">
        <v>59</v>
      </c>
      <c r="B243" s="4" t="s">
        <v>718</v>
      </c>
      <c r="C243" s="3" t="s">
        <v>719</v>
      </c>
      <c r="D243" s="5" t="s">
        <v>23</v>
      </c>
      <c r="E243" s="4" t="s">
        <v>720</v>
      </c>
      <c r="F243" s="1">
        <v>44285</v>
      </c>
      <c r="G243" s="9">
        <v>0.51250000000000007</v>
      </c>
      <c r="H243" s="9">
        <v>0.52083333333333337</v>
      </c>
      <c r="I243" s="9">
        <f t="shared" si="5"/>
        <v>8.3333333333333037E-3</v>
      </c>
      <c r="J243" s="9" t="s">
        <v>71</v>
      </c>
      <c r="K243" s="4" t="s">
        <v>773</v>
      </c>
    </row>
    <row r="244" spans="1:11" ht="75">
      <c r="A244" s="4" t="s">
        <v>59</v>
      </c>
      <c r="B244" s="4" t="s">
        <v>718</v>
      </c>
      <c r="C244" s="3" t="s">
        <v>719</v>
      </c>
      <c r="D244" s="5" t="s">
        <v>23</v>
      </c>
      <c r="E244" s="4" t="s">
        <v>720</v>
      </c>
      <c r="F244" s="1">
        <v>44285</v>
      </c>
      <c r="G244" s="9">
        <v>0.6</v>
      </c>
      <c r="H244" s="9">
        <v>0.69791666666666663</v>
      </c>
      <c r="I244" s="9">
        <f t="shared" si="5"/>
        <v>9.7916666666666652E-2</v>
      </c>
      <c r="J244" s="9" t="s">
        <v>71</v>
      </c>
      <c r="K244" s="4" t="s">
        <v>773</v>
      </c>
    </row>
    <row r="245" spans="1:11" ht="75">
      <c r="A245" s="4" t="s">
        <v>59</v>
      </c>
      <c r="B245" s="4" t="s">
        <v>721</v>
      </c>
      <c r="C245" s="3" t="s">
        <v>722</v>
      </c>
      <c r="D245" s="5" t="s">
        <v>40</v>
      </c>
      <c r="E245" s="4" t="s">
        <v>723</v>
      </c>
      <c r="F245" s="1">
        <v>44285</v>
      </c>
      <c r="G245" s="9">
        <v>0.64374999999999993</v>
      </c>
      <c r="H245" s="9">
        <v>0.69791666666666663</v>
      </c>
      <c r="I245" s="9">
        <f t="shared" si="5"/>
        <v>5.4166666666666696E-2</v>
      </c>
      <c r="J245" s="9" t="s">
        <v>71</v>
      </c>
      <c r="K245" s="4" t="s">
        <v>774</v>
      </c>
    </row>
    <row r="246" spans="1:11" ht="90">
      <c r="A246" s="4" t="s">
        <v>25</v>
      </c>
      <c r="B246" s="4" t="s">
        <v>136</v>
      </c>
      <c r="C246" s="3" t="s">
        <v>137</v>
      </c>
      <c r="D246" s="5" t="s">
        <v>30</v>
      </c>
      <c r="E246" s="4" t="s">
        <v>724</v>
      </c>
      <c r="F246" s="1">
        <v>44286</v>
      </c>
      <c r="G246" s="9">
        <v>0.41388888888888892</v>
      </c>
      <c r="H246" s="9">
        <v>0.41805555555555557</v>
      </c>
      <c r="I246" s="9">
        <f t="shared" si="5"/>
        <v>4.1666666666666519E-3</v>
      </c>
      <c r="J246" s="9" t="s">
        <v>20</v>
      </c>
      <c r="K246" s="4" t="s">
        <v>796</v>
      </c>
    </row>
    <row r="247" spans="1:11" ht="105">
      <c r="A247" s="4" t="s">
        <v>93</v>
      </c>
      <c r="B247" s="4" t="s">
        <v>725</v>
      </c>
      <c r="C247" s="3" t="s">
        <v>726</v>
      </c>
      <c r="D247" s="5" t="s">
        <v>23</v>
      </c>
      <c r="E247" s="4" t="s">
        <v>727</v>
      </c>
      <c r="F247" s="1">
        <v>44286</v>
      </c>
      <c r="G247" s="9">
        <v>0.67708333333333337</v>
      </c>
      <c r="H247" s="9">
        <v>0.6875</v>
      </c>
      <c r="I247" s="9">
        <f t="shared" si="5"/>
        <v>1.041666666666663E-2</v>
      </c>
      <c r="J247" s="9" t="s">
        <v>20</v>
      </c>
      <c r="K247" s="4" t="s">
        <v>775</v>
      </c>
    </row>
    <row r="248" spans="1:11" ht="75">
      <c r="A248" s="4" t="s">
        <v>27</v>
      </c>
      <c r="B248" s="30" t="s">
        <v>798</v>
      </c>
      <c r="C248" s="3" t="s">
        <v>799</v>
      </c>
      <c r="D248" s="31" t="s">
        <v>40</v>
      </c>
      <c r="E248" s="30" t="s">
        <v>800</v>
      </c>
      <c r="F248" s="32">
        <v>44287</v>
      </c>
      <c r="G248" s="33">
        <v>0.65208333333333335</v>
      </c>
      <c r="H248" s="9">
        <v>0.70347222222222217</v>
      </c>
      <c r="I248" s="9">
        <f t="shared" si="5"/>
        <v>5.1388888888888817E-2</v>
      </c>
      <c r="J248" s="9" t="s">
        <v>71</v>
      </c>
      <c r="K248" s="4" t="s">
        <v>801</v>
      </c>
    </row>
    <row r="249" spans="1:11" ht="75">
      <c r="A249" s="4" t="s">
        <v>32</v>
      </c>
      <c r="B249" s="30" t="s">
        <v>105</v>
      </c>
      <c r="C249" s="3" t="s">
        <v>802</v>
      </c>
      <c r="D249" s="31" t="s">
        <v>30</v>
      </c>
      <c r="E249" s="30" t="s">
        <v>803</v>
      </c>
      <c r="F249" s="32">
        <v>44287</v>
      </c>
      <c r="G249" s="33">
        <v>0.6875</v>
      </c>
      <c r="H249" s="9">
        <v>0.72152777777777777</v>
      </c>
      <c r="I249" s="9">
        <f t="shared" si="5"/>
        <v>3.4027777777777768E-2</v>
      </c>
      <c r="J249" s="9" t="s">
        <v>11</v>
      </c>
      <c r="K249" s="6" t="s">
        <v>804</v>
      </c>
    </row>
    <row r="250" spans="1:11" ht="75">
      <c r="A250" s="4" t="s">
        <v>805</v>
      </c>
      <c r="B250" s="30" t="s">
        <v>806</v>
      </c>
      <c r="C250" s="3" t="s">
        <v>807</v>
      </c>
      <c r="D250" s="31" t="s">
        <v>37</v>
      </c>
      <c r="E250" s="30" t="s">
        <v>808</v>
      </c>
      <c r="F250" s="32">
        <v>44288</v>
      </c>
      <c r="G250" s="33">
        <v>0.43055555555555558</v>
      </c>
      <c r="H250" s="9">
        <v>0.44861111111111113</v>
      </c>
      <c r="I250" s="9">
        <f t="shared" si="5"/>
        <v>1.8055555555555547E-2</v>
      </c>
      <c r="J250" s="9" t="s">
        <v>75</v>
      </c>
      <c r="K250" s="6" t="s">
        <v>809</v>
      </c>
    </row>
    <row r="251" spans="1:11" ht="135">
      <c r="A251" s="4" t="s">
        <v>145</v>
      </c>
      <c r="B251" s="30" t="s">
        <v>810</v>
      </c>
      <c r="C251" s="3" t="s">
        <v>811</v>
      </c>
      <c r="D251" s="31" t="s">
        <v>23</v>
      </c>
      <c r="E251" s="30" t="s">
        <v>812</v>
      </c>
      <c r="F251" s="32">
        <v>44288</v>
      </c>
      <c r="G251" s="33">
        <v>0.9375</v>
      </c>
      <c r="H251" s="9">
        <v>0.94861111111111107</v>
      </c>
      <c r="I251" s="9">
        <f t="shared" si="5"/>
        <v>1.1111111111111072E-2</v>
      </c>
      <c r="J251" s="9" t="s">
        <v>71</v>
      </c>
      <c r="K251" s="4" t="s">
        <v>813</v>
      </c>
    </row>
    <row r="252" spans="1:11" ht="75">
      <c r="A252" s="4" t="s">
        <v>82</v>
      </c>
      <c r="B252" s="30" t="s">
        <v>814</v>
      </c>
      <c r="C252" s="3" t="s">
        <v>815</v>
      </c>
      <c r="D252" s="31" t="s">
        <v>33</v>
      </c>
      <c r="E252" s="30" t="s">
        <v>816</v>
      </c>
      <c r="F252" s="32">
        <v>44288</v>
      </c>
      <c r="G252" s="33">
        <v>0.98263888888888884</v>
      </c>
      <c r="H252" s="33">
        <v>0.98263888888888884</v>
      </c>
      <c r="I252" s="9">
        <f t="shared" si="5"/>
        <v>0</v>
      </c>
      <c r="J252" s="9" t="s">
        <v>11</v>
      </c>
      <c r="K252" s="18" t="s">
        <v>817</v>
      </c>
    </row>
    <row r="253" spans="1:11" ht="75">
      <c r="A253" s="4" t="s">
        <v>82</v>
      </c>
      <c r="B253" s="30" t="s">
        <v>814</v>
      </c>
      <c r="C253" s="3" t="s">
        <v>818</v>
      </c>
      <c r="D253" s="31" t="s">
        <v>49</v>
      </c>
      <c r="E253" s="30" t="s">
        <v>819</v>
      </c>
      <c r="F253" s="32">
        <v>44288</v>
      </c>
      <c r="G253" s="33">
        <v>0.98263888888888884</v>
      </c>
      <c r="H253" s="9">
        <v>0.98611111111111116</v>
      </c>
      <c r="I253" s="9">
        <f t="shared" si="5"/>
        <v>3.4722222222223209E-3</v>
      </c>
      <c r="J253" s="9" t="s">
        <v>11</v>
      </c>
      <c r="K253" s="18" t="s">
        <v>817</v>
      </c>
    </row>
    <row r="254" spans="1:11" ht="75">
      <c r="A254" s="4" t="s">
        <v>82</v>
      </c>
      <c r="B254" s="30" t="s">
        <v>814</v>
      </c>
      <c r="C254" s="3" t="s">
        <v>820</v>
      </c>
      <c r="D254" s="31" t="s">
        <v>31</v>
      </c>
      <c r="E254" s="30" t="s">
        <v>821</v>
      </c>
      <c r="F254" s="32">
        <v>44288</v>
      </c>
      <c r="G254" s="33">
        <v>0.98263888888888884</v>
      </c>
      <c r="H254" s="9">
        <v>0.98611111111111116</v>
      </c>
      <c r="I254" s="9">
        <f t="shared" si="5"/>
        <v>3.4722222222223209E-3</v>
      </c>
      <c r="J254" s="9" t="s">
        <v>11</v>
      </c>
      <c r="K254" s="18" t="s">
        <v>817</v>
      </c>
    </row>
    <row r="255" spans="1:11" ht="75">
      <c r="A255" s="4" t="s">
        <v>85</v>
      </c>
      <c r="B255" s="30" t="s">
        <v>822</v>
      </c>
      <c r="C255" s="3" t="s">
        <v>823</v>
      </c>
      <c r="D255" s="31" t="s">
        <v>45</v>
      </c>
      <c r="E255" s="30" t="s">
        <v>824</v>
      </c>
      <c r="F255" s="32">
        <v>44289</v>
      </c>
      <c r="G255" s="33">
        <v>0.98819444444444438</v>
      </c>
      <c r="H255" s="33">
        <v>1.1166666666666667</v>
      </c>
      <c r="I255" s="9">
        <f t="shared" si="5"/>
        <v>0.12847222222222232</v>
      </c>
      <c r="J255" s="9" t="s">
        <v>11</v>
      </c>
      <c r="K255" s="4" t="s">
        <v>346</v>
      </c>
    </row>
    <row r="256" spans="1:11" ht="60">
      <c r="A256" s="4" t="s">
        <v>32</v>
      </c>
      <c r="B256" s="30" t="s">
        <v>825</v>
      </c>
      <c r="C256" s="3" t="s">
        <v>826</v>
      </c>
      <c r="D256" s="31" t="s">
        <v>49</v>
      </c>
      <c r="E256" s="30" t="s">
        <v>827</v>
      </c>
      <c r="F256" s="32">
        <v>44290</v>
      </c>
      <c r="G256" s="33">
        <v>0.62777777777777777</v>
      </c>
      <c r="H256" s="9">
        <v>0.6958333333333333</v>
      </c>
      <c r="I256" s="9">
        <f t="shared" si="5"/>
        <v>6.8055555555555536E-2</v>
      </c>
      <c r="J256" s="9" t="s">
        <v>12</v>
      </c>
      <c r="K256" s="4" t="s">
        <v>828</v>
      </c>
    </row>
    <row r="257" spans="1:11" ht="60">
      <c r="A257" s="4" t="s">
        <v>24</v>
      </c>
      <c r="B257" s="30" t="s">
        <v>829</v>
      </c>
      <c r="C257" s="3" t="s">
        <v>830</v>
      </c>
      <c r="D257" s="31" t="s">
        <v>831</v>
      </c>
      <c r="E257" s="34" t="s">
        <v>832</v>
      </c>
      <c r="F257" s="32">
        <v>44290</v>
      </c>
      <c r="G257" s="33">
        <v>0.74097222222222225</v>
      </c>
      <c r="H257" s="9">
        <v>0.77083333333333337</v>
      </c>
      <c r="I257" s="9">
        <f t="shared" si="5"/>
        <v>2.9861111111111116E-2</v>
      </c>
      <c r="J257" s="9" t="s">
        <v>13</v>
      </c>
      <c r="K257" s="6" t="s">
        <v>833</v>
      </c>
    </row>
    <row r="258" spans="1:11" ht="75">
      <c r="A258" s="4" t="s">
        <v>24</v>
      </c>
      <c r="B258" s="30" t="s">
        <v>67</v>
      </c>
      <c r="C258" s="3" t="s">
        <v>834</v>
      </c>
      <c r="D258" s="31" t="s">
        <v>56</v>
      </c>
      <c r="E258" s="30" t="s">
        <v>835</v>
      </c>
      <c r="F258" s="32">
        <v>44291</v>
      </c>
      <c r="G258" s="33">
        <v>0.36736111111111108</v>
      </c>
      <c r="H258" s="9">
        <v>0.46388888888888885</v>
      </c>
      <c r="I258" s="9">
        <f t="shared" si="5"/>
        <v>9.6527777777777768E-2</v>
      </c>
      <c r="J258" s="9" t="s">
        <v>12</v>
      </c>
      <c r="K258" s="6" t="s">
        <v>836</v>
      </c>
    </row>
    <row r="259" spans="1:11" ht="90">
      <c r="A259" s="4" t="s">
        <v>24</v>
      </c>
      <c r="B259" s="30" t="s">
        <v>67</v>
      </c>
      <c r="C259" s="3" t="s">
        <v>101</v>
      </c>
      <c r="D259" s="31" t="s">
        <v>33</v>
      </c>
      <c r="E259" s="30" t="s">
        <v>294</v>
      </c>
      <c r="F259" s="32">
        <v>44291</v>
      </c>
      <c r="G259" s="33">
        <v>0.4465277777777778</v>
      </c>
      <c r="H259" s="9">
        <v>0.46249999999999997</v>
      </c>
      <c r="I259" s="9">
        <f t="shared" si="5"/>
        <v>1.5972222222222165E-2</v>
      </c>
      <c r="J259" s="9" t="s">
        <v>12</v>
      </c>
      <c r="K259" s="4" t="s">
        <v>837</v>
      </c>
    </row>
    <row r="260" spans="1:11" ht="75">
      <c r="A260" s="4" t="s">
        <v>82</v>
      </c>
      <c r="B260" s="30" t="s">
        <v>549</v>
      </c>
      <c r="C260" s="3" t="s">
        <v>838</v>
      </c>
      <c r="D260" s="31" t="s">
        <v>42</v>
      </c>
      <c r="E260" s="30" t="s">
        <v>839</v>
      </c>
      <c r="F260" s="32">
        <v>44291</v>
      </c>
      <c r="G260" s="33">
        <v>0.53819444444444442</v>
      </c>
      <c r="H260" s="9">
        <v>0.70833333333333337</v>
      </c>
      <c r="I260" s="9">
        <f t="shared" si="5"/>
        <v>0.17013888888888895</v>
      </c>
      <c r="J260" s="9" t="s">
        <v>72</v>
      </c>
      <c r="K260" s="6" t="s">
        <v>840</v>
      </c>
    </row>
    <row r="261" spans="1:11" ht="90">
      <c r="A261" s="4" t="s">
        <v>82</v>
      </c>
      <c r="B261" s="30" t="s">
        <v>814</v>
      </c>
      <c r="C261" s="3" t="s">
        <v>841</v>
      </c>
      <c r="D261" s="31" t="s">
        <v>63</v>
      </c>
      <c r="E261" s="30" t="s">
        <v>842</v>
      </c>
      <c r="F261" s="32">
        <v>44291</v>
      </c>
      <c r="G261" s="33">
        <v>0.61597222222222225</v>
      </c>
      <c r="H261" s="9">
        <v>0.61805555555555558</v>
      </c>
      <c r="I261" s="9">
        <f t="shared" si="5"/>
        <v>2.0833333333333259E-3</v>
      </c>
      <c r="J261" s="9" t="s">
        <v>11</v>
      </c>
      <c r="K261" s="18" t="s">
        <v>843</v>
      </c>
    </row>
    <row r="262" spans="1:11" ht="90">
      <c r="A262" s="4" t="s">
        <v>82</v>
      </c>
      <c r="B262" s="30" t="s">
        <v>814</v>
      </c>
      <c r="C262" s="3" t="s">
        <v>844</v>
      </c>
      <c r="D262" s="31" t="s">
        <v>49</v>
      </c>
      <c r="E262" s="30" t="s">
        <v>845</v>
      </c>
      <c r="F262" s="32">
        <v>44291</v>
      </c>
      <c r="G262" s="33">
        <v>0.61597222222222225</v>
      </c>
      <c r="H262" s="9">
        <v>0.61805555555555558</v>
      </c>
      <c r="I262" s="9">
        <f t="shared" si="5"/>
        <v>2.0833333333333259E-3</v>
      </c>
      <c r="J262" s="9" t="s">
        <v>11</v>
      </c>
      <c r="K262" s="18" t="s">
        <v>843</v>
      </c>
    </row>
    <row r="263" spans="1:11" ht="90">
      <c r="A263" s="4" t="s">
        <v>82</v>
      </c>
      <c r="B263" s="30" t="s">
        <v>814</v>
      </c>
      <c r="C263" s="3" t="s">
        <v>846</v>
      </c>
      <c r="D263" s="31" t="s">
        <v>42</v>
      </c>
      <c r="E263" s="30" t="s">
        <v>847</v>
      </c>
      <c r="F263" s="32">
        <v>44291</v>
      </c>
      <c r="G263" s="33">
        <v>0.61597222222222225</v>
      </c>
      <c r="H263" s="9">
        <v>0.61805555555555558</v>
      </c>
      <c r="I263" s="9">
        <f t="shared" si="5"/>
        <v>2.0833333333333259E-3</v>
      </c>
      <c r="J263" s="9" t="s">
        <v>11</v>
      </c>
      <c r="K263" s="18" t="s">
        <v>843</v>
      </c>
    </row>
    <row r="264" spans="1:11" ht="105">
      <c r="A264" s="4" t="s">
        <v>82</v>
      </c>
      <c r="B264" s="30" t="s">
        <v>814</v>
      </c>
      <c r="C264" s="3" t="s">
        <v>818</v>
      </c>
      <c r="D264" s="31" t="s">
        <v>49</v>
      </c>
      <c r="E264" s="30" t="s">
        <v>848</v>
      </c>
      <c r="F264" s="32">
        <v>44291</v>
      </c>
      <c r="G264" s="33">
        <v>0.79513888888888884</v>
      </c>
      <c r="H264" s="9">
        <v>0.80486111111111114</v>
      </c>
      <c r="I264" s="9">
        <f t="shared" si="5"/>
        <v>9.7222222222222987E-3</v>
      </c>
      <c r="J264" s="9" t="s">
        <v>11</v>
      </c>
      <c r="K264" s="4" t="s">
        <v>849</v>
      </c>
    </row>
    <row r="265" spans="1:11" ht="105">
      <c r="A265" s="4" t="s">
        <v>82</v>
      </c>
      <c r="B265" s="30" t="s">
        <v>814</v>
      </c>
      <c r="C265" s="3" t="s">
        <v>820</v>
      </c>
      <c r="D265" s="31" t="s">
        <v>31</v>
      </c>
      <c r="E265" s="30" t="s">
        <v>850</v>
      </c>
      <c r="F265" s="32">
        <v>44291</v>
      </c>
      <c r="G265" s="33">
        <v>0.79513888888888884</v>
      </c>
      <c r="H265" s="9">
        <v>0.80486111111111114</v>
      </c>
      <c r="I265" s="9">
        <f t="shared" si="5"/>
        <v>9.7222222222222987E-3</v>
      </c>
      <c r="J265" s="9" t="s">
        <v>11</v>
      </c>
      <c r="K265" s="4" t="s">
        <v>849</v>
      </c>
    </row>
    <row r="266" spans="1:11" ht="105">
      <c r="A266" s="4" t="s">
        <v>82</v>
      </c>
      <c r="B266" s="30" t="s">
        <v>814</v>
      </c>
      <c r="C266" s="3" t="s">
        <v>846</v>
      </c>
      <c r="D266" s="31" t="s">
        <v>42</v>
      </c>
      <c r="E266" s="30" t="s">
        <v>847</v>
      </c>
      <c r="F266" s="32">
        <v>44291</v>
      </c>
      <c r="G266" s="33">
        <v>0.79513888888888884</v>
      </c>
      <c r="H266" s="9">
        <v>0.80486111111111114</v>
      </c>
      <c r="I266" s="9">
        <f t="shared" si="5"/>
        <v>9.7222222222222987E-3</v>
      </c>
      <c r="J266" s="9" t="s">
        <v>11</v>
      </c>
      <c r="K266" s="4" t="s">
        <v>849</v>
      </c>
    </row>
    <row r="267" spans="1:11" ht="60">
      <c r="A267" s="4" t="s">
        <v>44</v>
      </c>
      <c r="B267" s="30" t="s">
        <v>183</v>
      </c>
      <c r="C267" s="3" t="s">
        <v>634</v>
      </c>
      <c r="D267" s="31" t="s">
        <v>42</v>
      </c>
      <c r="E267" s="30" t="s">
        <v>851</v>
      </c>
      <c r="F267" s="32">
        <v>44292</v>
      </c>
      <c r="G267" s="33">
        <v>0.62291666666666667</v>
      </c>
      <c r="H267" s="9">
        <v>0.6381944444444444</v>
      </c>
      <c r="I267" s="9">
        <f t="shared" si="5"/>
        <v>1.5277777777777724E-2</v>
      </c>
      <c r="J267" s="9" t="s">
        <v>73</v>
      </c>
      <c r="K267" s="4" t="s">
        <v>34</v>
      </c>
    </row>
    <row r="268" spans="1:11" ht="60">
      <c r="A268" s="4" t="s">
        <v>54</v>
      </c>
      <c r="B268" s="30" t="s">
        <v>590</v>
      </c>
      <c r="C268" s="3" t="s">
        <v>852</v>
      </c>
      <c r="D268" s="31" t="s">
        <v>40</v>
      </c>
      <c r="E268" s="30" t="s">
        <v>853</v>
      </c>
      <c r="F268" s="32">
        <v>44292</v>
      </c>
      <c r="G268" s="33">
        <v>0.64513888888888882</v>
      </c>
      <c r="H268" s="9">
        <v>0.6958333333333333</v>
      </c>
      <c r="I268" s="9">
        <f t="shared" si="5"/>
        <v>5.0694444444444486E-2</v>
      </c>
      <c r="J268" s="9" t="s">
        <v>12</v>
      </c>
      <c r="K268" s="4" t="s">
        <v>854</v>
      </c>
    </row>
    <row r="269" spans="1:11" ht="75">
      <c r="A269" s="4" t="s">
        <v>145</v>
      </c>
      <c r="B269" s="30" t="s">
        <v>288</v>
      </c>
      <c r="C269" s="3" t="s">
        <v>855</v>
      </c>
      <c r="D269" s="31" t="s">
        <v>856</v>
      </c>
      <c r="E269" s="30" t="s">
        <v>857</v>
      </c>
      <c r="F269" s="32">
        <v>44292</v>
      </c>
      <c r="G269" s="33">
        <v>0.90347222222222223</v>
      </c>
      <c r="H269" s="9">
        <v>2.0833333333333332E-2</v>
      </c>
      <c r="I269" s="9">
        <f>H269-G269+24</f>
        <v>23.117361111111112</v>
      </c>
      <c r="J269" s="9" t="s">
        <v>11</v>
      </c>
      <c r="K269" s="4" t="s">
        <v>858</v>
      </c>
    </row>
    <row r="270" spans="1:11" ht="90">
      <c r="A270" s="4" t="s">
        <v>145</v>
      </c>
      <c r="B270" s="30" t="s">
        <v>859</v>
      </c>
      <c r="C270" s="3" t="s">
        <v>860</v>
      </c>
      <c r="D270" s="31" t="s">
        <v>861</v>
      </c>
      <c r="E270" s="30" t="s">
        <v>862</v>
      </c>
      <c r="F270" s="32">
        <v>44292</v>
      </c>
      <c r="G270" s="33">
        <v>0.89444444444444438</v>
      </c>
      <c r="H270" s="9">
        <v>0.93958333333333333</v>
      </c>
      <c r="I270" s="9">
        <f t="shared" ref="I270:I304" si="6">H270-G270</f>
        <v>4.5138888888888951E-2</v>
      </c>
      <c r="J270" s="9" t="s">
        <v>11</v>
      </c>
      <c r="K270" s="4" t="s">
        <v>863</v>
      </c>
    </row>
    <row r="271" spans="1:11" ht="90">
      <c r="A271" s="4" t="s">
        <v>32</v>
      </c>
      <c r="B271" s="30" t="s">
        <v>105</v>
      </c>
      <c r="C271" s="3" t="s">
        <v>676</v>
      </c>
      <c r="D271" s="31" t="s">
        <v>40</v>
      </c>
      <c r="E271" s="30" t="s">
        <v>864</v>
      </c>
      <c r="F271" s="32">
        <v>44293</v>
      </c>
      <c r="G271" s="33">
        <v>0.52569444444444446</v>
      </c>
      <c r="H271" s="9">
        <v>0.54791666666666672</v>
      </c>
      <c r="I271" s="9">
        <f t="shared" si="6"/>
        <v>2.2222222222222254E-2</v>
      </c>
      <c r="J271" s="9" t="s">
        <v>20</v>
      </c>
      <c r="K271" s="6" t="s">
        <v>865</v>
      </c>
    </row>
    <row r="272" spans="1:11" ht="75">
      <c r="A272" s="4" t="s">
        <v>43</v>
      </c>
      <c r="B272" s="30" t="s">
        <v>404</v>
      </c>
      <c r="C272" s="3" t="s">
        <v>405</v>
      </c>
      <c r="D272" s="31" t="s">
        <v>33</v>
      </c>
      <c r="E272" s="30" t="s">
        <v>866</v>
      </c>
      <c r="F272" s="32">
        <v>44293</v>
      </c>
      <c r="G272" s="33">
        <v>0.63541666666666663</v>
      </c>
      <c r="H272" s="9">
        <v>0.64027777777777783</v>
      </c>
      <c r="I272" s="9">
        <f t="shared" si="6"/>
        <v>4.8611111111112049E-3</v>
      </c>
      <c r="J272" s="9" t="s">
        <v>13</v>
      </c>
      <c r="K272" s="6" t="s">
        <v>867</v>
      </c>
    </row>
    <row r="273" spans="1:11" ht="60">
      <c r="A273" s="4" t="s">
        <v>43</v>
      </c>
      <c r="B273" s="30" t="s">
        <v>404</v>
      </c>
      <c r="C273" s="3" t="s">
        <v>868</v>
      </c>
      <c r="D273" s="31" t="s">
        <v>42</v>
      </c>
      <c r="E273" s="30" t="s">
        <v>869</v>
      </c>
      <c r="F273" s="32">
        <v>44293</v>
      </c>
      <c r="G273" s="33">
        <v>0.63541666666666663</v>
      </c>
      <c r="H273" s="9">
        <v>0.6791666666666667</v>
      </c>
      <c r="I273" s="9">
        <f t="shared" si="6"/>
        <v>4.3750000000000067E-2</v>
      </c>
      <c r="J273" s="9" t="s">
        <v>74</v>
      </c>
      <c r="K273" s="6" t="s">
        <v>870</v>
      </c>
    </row>
    <row r="274" spans="1:11" ht="60">
      <c r="A274" s="4" t="s">
        <v>43</v>
      </c>
      <c r="B274" s="30" t="s">
        <v>404</v>
      </c>
      <c r="C274" s="3" t="s">
        <v>405</v>
      </c>
      <c r="D274" s="31" t="s">
        <v>31</v>
      </c>
      <c r="E274" s="30" t="s">
        <v>871</v>
      </c>
      <c r="F274" s="32">
        <v>44293</v>
      </c>
      <c r="G274" s="33">
        <v>0.67638888888888893</v>
      </c>
      <c r="H274" s="9">
        <v>0.6791666666666667</v>
      </c>
      <c r="I274" s="9">
        <f t="shared" si="6"/>
        <v>2.7777777777777679E-3</v>
      </c>
      <c r="J274" s="9" t="s">
        <v>13</v>
      </c>
      <c r="K274" s="4" t="s">
        <v>872</v>
      </c>
    </row>
    <row r="275" spans="1:11" ht="75">
      <c r="A275" s="4" t="s">
        <v>25</v>
      </c>
      <c r="B275" s="4" t="s">
        <v>873</v>
      </c>
      <c r="C275" s="3" t="s">
        <v>874</v>
      </c>
      <c r="D275" s="31" t="s">
        <v>37</v>
      </c>
      <c r="E275" s="30" t="s">
        <v>875</v>
      </c>
      <c r="F275" s="32">
        <v>44293</v>
      </c>
      <c r="G275" s="33">
        <v>0.80347222222222225</v>
      </c>
      <c r="H275" s="9">
        <v>0.80763888888888891</v>
      </c>
      <c r="I275" s="9">
        <f t="shared" si="6"/>
        <v>4.1666666666666519E-3</v>
      </c>
      <c r="J275" s="9" t="s">
        <v>12</v>
      </c>
      <c r="K275" s="6" t="s">
        <v>876</v>
      </c>
    </row>
    <row r="276" spans="1:11" ht="60">
      <c r="A276" s="4" t="s">
        <v>25</v>
      </c>
      <c r="B276" s="30" t="s">
        <v>602</v>
      </c>
      <c r="C276" s="3" t="s">
        <v>877</v>
      </c>
      <c r="D276" s="31" t="s">
        <v>31</v>
      </c>
      <c r="E276" s="30" t="s">
        <v>878</v>
      </c>
      <c r="F276" s="32">
        <v>44293</v>
      </c>
      <c r="G276" s="33">
        <v>0.95833333333333337</v>
      </c>
      <c r="H276" s="9">
        <v>1.0999999999999999</v>
      </c>
      <c r="I276" s="9">
        <f t="shared" si="6"/>
        <v>0.1416666666666665</v>
      </c>
      <c r="J276" s="9" t="s">
        <v>20</v>
      </c>
      <c r="K276" s="4" t="s">
        <v>879</v>
      </c>
    </row>
    <row r="277" spans="1:11" ht="60">
      <c r="A277" s="4" t="s">
        <v>24</v>
      </c>
      <c r="B277" s="30" t="s">
        <v>104</v>
      </c>
      <c r="C277" s="3" t="s">
        <v>880</v>
      </c>
      <c r="D277" s="31" t="s">
        <v>30</v>
      </c>
      <c r="E277" s="30" t="s">
        <v>881</v>
      </c>
      <c r="F277" s="32">
        <v>44294</v>
      </c>
      <c r="G277" s="33">
        <v>0.70000000000000007</v>
      </c>
      <c r="H277" s="9">
        <v>0.72777777777777775</v>
      </c>
      <c r="I277" s="9">
        <f t="shared" si="6"/>
        <v>2.7777777777777679E-2</v>
      </c>
      <c r="J277" s="9" t="s">
        <v>74</v>
      </c>
      <c r="K277" s="4" t="s">
        <v>882</v>
      </c>
    </row>
    <row r="278" spans="1:11" ht="60">
      <c r="A278" s="4" t="s">
        <v>145</v>
      </c>
      <c r="B278" s="30" t="s">
        <v>265</v>
      </c>
      <c r="C278" s="3" t="s">
        <v>266</v>
      </c>
      <c r="D278" s="31" t="s">
        <v>23</v>
      </c>
      <c r="E278" s="30" t="s">
        <v>883</v>
      </c>
      <c r="F278" s="32">
        <v>44295</v>
      </c>
      <c r="G278" s="33">
        <v>0.30833333333333335</v>
      </c>
      <c r="H278" s="9">
        <v>0.48888888888888887</v>
      </c>
      <c r="I278" s="9">
        <f t="shared" si="6"/>
        <v>0.18055555555555552</v>
      </c>
      <c r="J278" s="9" t="s">
        <v>11</v>
      </c>
      <c r="K278" s="4" t="s">
        <v>884</v>
      </c>
    </row>
    <row r="279" spans="1:11" ht="60">
      <c r="A279" s="4" t="s">
        <v>145</v>
      </c>
      <c r="B279" s="30" t="s">
        <v>272</v>
      </c>
      <c r="C279" s="3" t="s">
        <v>273</v>
      </c>
      <c r="D279" s="31" t="s">
        <v>52</v>
      </c>
      <c r="E279" s="30" t="s">
        <v>491</v>
      </c>
      <c r="F279" s="32">
        <v>44295</v>
      </c>
      <c r="G279" s="33">
        <v>0.64236111111111105</v>
      </c>
      <c r="H279" s="9">
        <v>0.72013888888888899</v>
      </c>
      <c r="I279" s="9">
        <f t="shared" si="6"/>
        <v>7.7777777777777946E-2</v>
      </c>
      <c r="J279" s="9" t="s">
        <v>73</v>
      </c>
      <c r="K279" s="4" t="s">
        <v>885</v>
      </c>
    </row>
    <row r="280" spans="1:11" ht="75">
      <c r="A280" s="4" t="s">
        <v>145</v>
      </c>
      <c r="B280" s="30" t="s">
        <v>886</v>
      </c>
      <c r="C280" s="3" t="s">
        <v>887</v>
      </c>
      <c r="D280" s="31" t="s">
        <v>888</v>
      </c>
      <c r="E280" s="30" t="s">
        <v>889</v>
      </c>
      <c r="F280" s="32">
        <v>44295</v>
      </c>
      <c r="G280" s="33">
        <v>0.71527777777777779</v>
      </c>
      <c r="H280" s="9">
        <v>0.72013888888888899</v>
      </c>
      <c r="I280" s="9">
        <f t="shared" si="6"/>
        <v>4.8611111111112049E-3</v>
      </c>
      <c r="J280" s="9" t="s">
        <v>11</v>
      </c>
      <c r="K280" s="6" t="s">
        <v>890</v>
      </c>
    </row>
    <row r="281" spans="1:11" ht="75">
      <c r="A281" s="4" t="s">
        <v>36</v>
      </c>
      <c r="B281" s="4" t="s">
        <v>891</v>
      </c>
      <c r="C281" s="3" t="s">
        <v>892</v>
      </c>
      <c r="D281" s="31" t="s">
        <v>49</v>
      </c>
      <c r="E281" s="30" t="s">
        <v>893</v>
      </c>
      <c r="F281" s="32">
        <v>44295</v>
      </c>
      <c r="G281" s="33">
        <v>0.71527777777777779</v>
      </c>
      <c r="H281" s="9">
        <v>0.78819444444444453</v>
      </c>
      <c r="I281" s="9">
        <f t="shared" si="6"/>
        <v>7.2916666666666741E-2</v>
      </c>
      <c r="J281" s="9" t="s">
        <v>71</v>
      </c>
      <c r="K281" s="6" t="s">
        <v>894</v>
      </c>
    </row>
    <row r="282" spans="1:11" ht="90">
      <c r="A282" s="4" t="s">
        <v>145</v>
      </c>
      <c r="B282" s="30" t="s">
        <v>895</v>
      </c>
      <c r="C282" s="3" t="s">
        <v>896</v>
      </c>
      <c r="D282" s="31" t="s">
        <v>23</v>
      </c>
      <c r="E282" s="30" t="s">
        <v>897</v>
      </c>
      <c r="F282" s="32">
        <v>44295</v>
      </c>
      <c r="G282" s="33">
        <v>0.96875</v>
      </c>
      <c r="H282" s="9">
        <v>1.0173611111111112</v>
      </c>
      <c r="I282" s="9">
        <f t="shared" si="6"/>
        <v>4.861111111111116E-2</v>
      </c>
      <c r="J282" s="9" t="s">
        <v>11</v>
      </c>
      <c r="K282" s="30" t="s">
        <v>898</v>
      </c>
    </row>
    <row r="283" spans="1:11" ht="75">
      <c r="A283" s="4" t="s">
        <v>36</v>
      </c>
      <c r="B283" s="30" t="s">
        <v>899</v>
      </c>
      <c r="C283" s="3" t="s">
        <v>900</v>
      </c>
      <c r="D283" s="31"/>
      <c r="E283" s="30" t="s">
        <v>901</v>
      </c>
      <c r="F283" s="32">
        <v>44296</v>
      </c>
      <c r="G283" s="33">
        <v>0.19791666666666666</v>
      </c>
      <c r="H283" s="9">
        <v>0.27708333333333335</v>
      </c>
      <c r="I283" s="9">
        <f t="shared" si="6"/>
        <v>7.9166666666666691E-2</v>
      </c>
      <c r="J283" s="9" t="s">
        <v>12</v>
      </c>
      <c r="K283" s="6" t="s">
        <v>902</v>
      </c>
    </row>
    <row r="284" spans="1:11" ht="75.75">
      <c r="A284" s="4" t="s">
        <v>25</v>
      </c>
      <c r="B284" s="30" t="s">
        <v>903</v>
      </c>
      <c r="C284" s="3" t="s">
        <v>904</v>
      </c>
      <c r="D284" s="31" t="s">
        <v>37</v>
      </c>
      <c r="E284" s="30" t="s">
        <v>905</v>
      </c>
      <c r="F284" s="32">
        <v>44296</v>
      </c>
      <c r="G284" s="33">
        <v>0.75069444444444444</v>
      </c>
      <c r="H284" s="9">
        <v>0.75069444444444444</v>
      </c>
      <c r="I284" s="9">
        <f t="shared" si="6"/>
        <v>0</v>
      </c>
      <c r="J284" s="9" t="s">
        <v>11</v>
      </c>
      <c r="K284" s="4" t="s">
        <v>906</v>
      </c>
    </row>
    <row r="285" spans="1:11" ht="75">
      <c r="A285" s="4" t="s">
        <v>25</v>
      </c>
      <c r="B285" s="30" t="s">
        <v>907</v>
      </c>
      <c r="C285" s="3" t="s">
        <v>908</v>
      </c>
      <c r="D285" s="31" t="s">
        <v>33</v>
      </c>
      <c r="E285" s="30" t="s">
        <v>909</v>
      </c>
      <c r="F285" s="32">
        <v>44296</v>
      </c>
      <c r="G285" s="33">
        <v>0.75069444444444444</v>
      </c>
      <c r="H285" s="9">
        <v>0.77222222222222225</v>
      </c>
      <c r="I285" s="9">
        <f t="shared" si="6"/>
        <v>2.1527777777777812E-2</v>
      </c>
      <c r="J285" s="9" t="s">
        <v>11</v>
      </c>
      <c r="K285" s="35" t="s">
        <v>910</v>
      </c>
    </row>
    <row r="286" spans="1:11" ht="75">
      <c r="A286" s="4" t="s">
        <v>25</v>
      </c>
      <c r="B286" s="30" t="s">
        <v>907</v>
      </c>
      <c r="C286" s="3" t="s">
        <v>911</v>
      </c>
      <c r="D286" s="31" t="s">
        <v>30</v>
      </c>
      <c r="E286" s="30" t="s">
        <v>912</v>
      </c>
      <c r="F286" s="32">
        <v>44296</v>
      </c>
      <c r="G286" s="33">
        <v>0.75069444444444444</v>
      </c>
      <c r="H286" s="9">
        <v>0.77222222222222225</v>
      </c>
      <c r="I286" s="9">
        <f t="shared" si="6"/>
        <v>2.1527777777777812E-2</v>
      </c>
      <c r="J286" s="9" t="s">
        <v>11</v>
      </c>
      <c r="K286" s="4" t="s">
        <v>910</v>
      </c>
    </row>
    <row r="287" spans="1:11" ht="60">
      <c r="A287" s="4" t="s">
        <v>329</v>
      </c>
      <c r="B287" s="30" t="s">
        <v>453</v>
      </c>
      <c r="C287" s="3" t="s">
        <v>913</v>
      </c>
      <c r="D287" s="31" t="s">
        <v>30</v>
      </c>
      <c r="E287" s="30" t="s">
        <v>914</v>
      </c>
      <c r="F287" s="32">
        <v>44297</v>
      </c>
      <c r="G287" s="33">
        <v>0.20625000000000002</v>
      </c>
      <c r="H287" s="9">
        <v>0.26944444444444443</v>
      </c>
      <c r="I287" s="9">
        <f t="shared" si="6"/>
        <v>6.3194444444444414E-2</v>
      </c>
      <c r="J287" s="9" t="s">
        <v>11</v>
      </c>
      <c r="K287" s="6" t="s">
        <v>738</v>
      </c>
    </row>
    <row r="288" spans="1:11" ht="60">
      <c r="A288" s="4" t="s">
        <v>25</v>
      </c>
      <c r="B288" s="30" t="s">
        <v>915</v>
      </c>
      <c r="C288" s="3" t="s">
        <v>916</v>
      </c>
      <c r="D288" s="31" t="s">
        <v>46</v>
      </c>
      <c r="E288" s="30" t="s">
        <v>917</v>
      </c>
      <c r="F288" s="32">
        <v>44297</v>
      </c>
      <c r="G288" s="33">
        <v>0.73125000000000007</v>
      </c>
      <c r="H288" s="9">
        <v>0.7715277777777777</v>
      </c>
      <c r="I288" s="9">
        <f t="shared" si="6"/>
        <v>4.0277777777777635E-2</v>
      </c>
      <c r="J288" s="9" t="s">
        <v>12</v>
      </c>
      <c r="K288" s="4" t="s">
        <v>918</v>
      </c>
    </row>
    <row r="289" spans="1:11" ht="60">
      <c r="A289" s="4" t="s">
        <v>51</v>
      </c>
      <c r="B289" s="30" t="s">
        <v>919</v>
      </c>
      <c r="C289" s="3" t="s">
        <v>920</v>
      </c>
      <c r="D289" s="31" t="s">
        <v>106</v>
      </c>
      <c r="E289" s="30" t="s">
        <v>921</v>
      </c>
      <c r="F289" s="32">
        <v>44298</v>
      </c>
      <c r="G289" s="33">
        <v>0.73472222222222217</v>
      </c>
      <c r="H289" s="9">
        <v>0.73958333333333337</v>
      </c>
      <c r="I289" s="9">
        <f t="shared" si="6"/>
        <v>4.8611111111112049E-3</v>
      </c>
      <c r="J289" s="9" t="s">
        <v>12</v>
      </c>
      <c r="K289" s="4" t="s">
        <v>922</v>
      </c>
    </row>
    <row r="290" spans="1:11" ht="75">
      <c r="A290" s="4" t="s">
        <v>29</v>
      </c>
      <c r="B290" s="30" t="s">
        <v>923</v>
      </c>
      <c r="C290" s="3" t="s">
        <v>924</v>
      </c>
      <c r="D290" s="31" t="s">
        <v>23</v>
      </c>
      <c r="E290" s="30" t="s">
        <v>925</v>
      </c>
      <c r="F290" s="32">
        <v>44298</v>
      </c>
      <c r="G290" s="33">
        <v>0.95208333333333339</v>
      </c>
      <c r="H290" s="9">
        <v>0.97499999999999998</v>
      </c>
      <c r="I290" s="9">
        <f t="shared" si="6"/>
        <v>2.2916666666666585E-2</v>
      </c>
      <c r="J290" s="9" t="s">
        <v>71</v>
      </c>
      <c r="K290" s="4" t="s">
        <v>926</v>
      </c>
    </row>
    <row r="291" spans="1:11" ht="90">
      <c r="A291" s="4" t="s">
        <v>85</v>
      </c>
      <c r="B291" s="30" t="s">
        <v>243</v>
      </c>
      <c r="C291" s="3" t="s">
        <v>927</v>
      </c>
      <c r="D291" s="31" t="s">
        <v>928</v>
      </c>
      <c r="E291" s="30" t="s">
        <v>929</v>
      </c>
      <c r="F291" s="32">
        <v>44299</v>
      </c>
      <c r="G291" s="33">
        <v>0.16388888888888889</v>
      </c>
      <c r="H291" s="9">
        <v>0.1986111111111111</v>
      </c>
      <c r="I291" s="9">
        <f t="shared" si="6"/>
        <v>3.472222222222221E-2</v>
      </c>
      <c r="J291" s="9" t="s">
        <v>73</v>
      </c>
      <c r="K291" s="4" t="s">
        <v>930</v>
      </c>
    </row>
    <row r="292" spans="1:11" ht="60">
      <c r="A292" s="4" t="s">
        <v>93</v>
      </c>
      <c r="B292" s="30" t="s">
        <v>402</v>
      </c>
      <c r="C292" s="3" t="s">
        <v>931</v>
      </c>
      <c r="D292" s="31" t="s">
        <v>31</v>
      </c>
      <c r="E292" s="30" t="s">
        <v>932</v>
      </c>
      <c r="F292" s="32">
        <v>44299</v>
      </c>
      <c r="G292" s="33">
        <v>0.23263888888888887</v>
      </c>
      <c r="H292" s="9">
        <v>0.24305555555555555</v>
      </c>
      <c r="I292" s="9">
        <f t="shared" si="6"/>
        <v>1.0416666666666685E-2</v>
      </c>
      <c r="J292" s="9" t="s">
        <v>73</v>
      </c>
      <c r="K292" s="6" t="s">
        <v>933</v>
      </c>
    </row>
    <row r="293" spans="1:11" ht="75">
      <c r="A293" s="4" t="s">
        <v>36</v>
      </c>
      <c r="B293" s="30" t="s">
        <v>212</v>
      </c>
      <c r="C293" s="3" t="s">
        <v>934</v>
      </c>
      <c r="D293" s="31" t="s">
        <v>888</v>
      </c>
      <c r="E293" s="30" t="s">
        <v>935</v>
      </c>
      <c r="F293" s="32">
        <v>44299</v>
      </c>
      <c r="G293" s="33">
        <v>0.30902777777777779</v>
      </c>
      <c r="H293" s="9">
        <v>0.35000000000000003</v>
      </c>
      <c r="I293" s="9">
        <f t="shared" si="6"/>
        <v>4.0972222222222243E-2</v>
      </c>
      <c r="J293" s="9" t="s">
        <v>71</v>
      </c>
      <c r="K293" s="4" t="s">
        <v>936</v>
      </c>
    </row>
    <row r="294" spans="1:11" ht="75">
      <c r="A294" s="4" t="s">
        <v>82</v>
      </c>
      <c r="B294" s="30" t="s">
        <v>937</v>
      </c>
      <c r="C294" s="3" t="s">
        <v>938</v>
      </c>
      <c r="D294" s="31" t="s">
        <v>26</v>
      </c>
      <c r="E294" s="30" t="s">
        <v>939</v>
      </c>
      <c r="F294" s="32">
        <v>44299</v>
      </c>
      <c r="G294" s="33">
        <v>0.37013888888888885</v>
      </c>
      <c r="H294" s="9">
        <v>0.39166666666666666</v>
      </c>
      <c r="I294" s="9">
        <f t="shared" si="6"/>
        <v>2.1527777777777812E-2</v>
      </c>
      <c r="J294" s="9" t="s">
        <v>71</v>
      </c>
      <c r="K294" s="4" t="s">
        <v>940</v>
      </c>
    </row>
    <row r="295" spans="1:11" ht="105">
      <c r="A295" s="4" t="s">
        <v>39</v>
      </c>
      <c r="B295" s="30" t="s">
        <v>941</v>
      </c>
      <c r="C295" s="3" t="s">
        <v>942</v>
      </c>
      <c r="D295" s="31" t="s">
        <v>45</v>
      </c>
      <c r="E295" s="30" t="s">
        <v>943</v>
      </c>
      <c r="F295" s="32">
        <v>44299</v>
      </c>
      <c r="G295" s="33">
        <v>0.4513888888888889</v>
      </c>
      <c r="H295" s="9">
        <v>0.4861111111111111</v>
      </c>
      <c r="I295" s="9">
        <f t="shared" si="6"/>
        <v>3.472222222222221E-2</v>
      </c>
      <c r="J295" s="9" t="s">
        <v>12</v>
      </c>
      <c r="K295" s="4" t="s">
        <v>944</v>
      </c>
    </row>
    <row r="296" spans="1:11" ht="75">
      <c r="A296" s="4" t="s">
        <v>25</v>
      </c>
      <c r="B296" s="30" t="s">
        <v>945</v>
      </c>
      <c r="C296" s="3" t="s">
        <v>946</v>
      </c>
      <c r="D296" s="31" t="s">
        <v>947</v>
      </c>
      <c r="E296" s="30" t="s">
        <v>948</v>
      </c>
      <c r="F296" s="1">
        <v>44299</v>
      </c>
      <c r="G296" s="33">
        <v>0.91111111111111109</v>
      </c>
      <c r="H296" s="9">
        <v>0.94305555555555554</v>
      </c>
      <c r="I296" s="9">
        <f t="shared" si="6"/>
        <v>3.1944444444444442E-2</v>
      </c>
      <c r="J296" s="9" t="s">
        <v>72</v>
      </c>
      <c r="K296" s="4" t="s">
        <v>949</v>
      </c>
    </row>
    <row r="297" spans="1:11" ht="75">
      <c r="A297" s="4" t="s">
        <v>39</v>
      </c>
      <c r="B297" s="30" t="s">
        <v>950</v>
      </c>
      <c r="C297" s="3" t="s">
        <v>951</v>
      </c>
      <c r="D297" s="31" t="s">
        <v>23</v>
      </c>
      <c r="E297" s="30" t="s">
        <v>952</v>
      </c>
      <c r="F297" s="1">
        <v>44299</v>
      </c>
      <c r="G297" s="33">
        <v>0.93055555555555547</v>
      </c>
      <c r="H297" s="9">
        <v>1.05</v>
      </c>
      <c r="I297" s="9">
        <f t="shared" si="6"/>
        <v>0.11944444444444458</v>
      </c>
      <c r="J297" s="9" t="s">
        <v>71</v>
      </c>
      <c r="K297" s="6" t="s">
        <v>953</v>
      </c>
    </row>
    <row r="298" spans="1:11" ht="60">
      <c r="A298" s="4" t="s">
        <v>25</v>
      </c>
      <c r="B298" s="30" t="s">
        <v>291</v>
      </c>
      <c r="C298" s="3" t="s">
        <v>954</v>
      </c>
      <c r="D298" s="31" t="s">
        <v>42</v>
      </c>
      <c r="E298" s="30" t="s">
        <v>955</v>
      </c>
      <c r="F298" s="1">
        <v>44300</v>
      </c>
      <c r="G298" s="33">
        <v>0.17847222222222223</v>
      </c>
      <c r="H298" s="9">
        <v>0.19722222222222222</v>
      </c>
      <c r="I298" s="9">
        <f t="shared" si="6"/>
        <v>1.8749999999999989E-2</v>
      </c>
      <c r="J298" s="9" t="s">
        <v>72</v>
      </c>
      <c r="K298" s="6" t="s">
        <v>956</v>
      </c>
    </row>
    <row r="299" spans="1:11" ht="75">
      <c r="A299" s="4" t="s">
        <v>329</v>
      </c>
      <c r="B299" s="30" t="s">
        <v>339</v>
      </c>
      <c r="C299" s="3" t="s">
        <v>340</v>
      </c>
      <c r="D299" s="31" t="s">
        <v>341</v>
      </c>
      <c r="E299" s="30" t="s">
        <v>957</v>
      </c>
      <c r="F299" s="32">
        <v>44300</v>
      </c>
      <c r="G299" s="33">
        <v>0.49374999999999997</v>
      </c>
      <c r="H299" s="9">
        <v>0.49513888888888885</v>
      </c>
      <c r="I299" s="9">
        <f t="shared" si="6"/>
        <v>1.388888888888884E-3</v>
      </c>
      <c r="J299" s="9" t="s">
        <v>73</v>
      </c>
      <c r="K299" s="4" t="s">
        <v>34</v>
      </c>
    </row>
    <row r="300" spans="1:11" ht="60">
      <c r="A300" s="4" t="s">
        <v>145</v>
      </c>
      <c r="B300" s="30" t="s">
        <v>958</v>
      </c>
      <c r="C300" s="3" t="s">
        <v>959</v>
      </c>
      <c r="D300" s="31" t="s">
        <v>23</v>
      </c>
      <c r="E300" s="30" t="s">
        <v>960</v>
      </c>
      <c r="F300" s="32">
        <v>44300</v>
      </c>
      <c r="G300" s="33">
        <v>0.75277777777777777</v>
      </c>
      <c r="H300" s="9">
        <v>0.8208333333333333</v>
      </c>
      <c r="I300" s="9">
        <f t="shared" si="6"/>
        <v>6.8055555555555536E-2</v>
      </c>
      <c r="J300" s="9" t="s">
        <v>11</v>
      </c>
      <c r="K300" s="35" t="s">
        <v>961</v>
      </c>
    </row>
    <row r="301" spans="1:11" ht="60">
      <c r="A301" s="4" t="s">
        <v>32</v>
      </c>
      <c r="B301" s="30" t="s">
        <v>130</v>
      </c>
      <c r="C301" s="3" t="s">
        <v>962</v>
      </c>
      <c r="D301" s="31" t="s">
        <v>56</v>
      </c>
      <c r="E301" s="30" t="s">
        <v>963</v>
      </c>
      <c r="F301" s="32">
        <v>44301</v>
      </c>
      <c r="G301" s="33">
        <v>0.61319444444444449</v>
      </c>
      <c r="H301" s="9">
        <v>0.64722222222222225</v>
      </c>
      <c r="I301" s="9">
        <f t="shared" si="6"/>
        <v>3.4027777777777768E-2</v>
      </c>
      <c r="J301" s="9" t="s">
        <v>75</v>
      </c>
      <c r="K301" s="4" t="s">
        <v>964</v>
      </c>
    </row>
    <row r="302" spans="1:11" ht="60">
      <c r="A302" s="4" t="s">
        <v>44</v>
      </c>
      <c r="B302" s="30" t="s">
        <v>965</v>
      </c>
      <c r="C302" s="3" t="s">
        <v>966</v>
      </c>
      <c r="D302" s="31" t="s">
        <v>52</v>
      </c>
      <c r="E302" s="30" t="s">
        <v>967</v>
      </c>
      <c r="F302" s="32">
        <v>44302</v>
      </c>
      <c r="G302" s="33">
        <v>3.4027777777777775E-2</v>
      </c>
      <c r="H302" s="9">
        <v>3.4027777777777775E-2</v>
      </c>
      <c r="I302" s="9">
        <f t="shared" si="6"/>
        <v>0</v>
      </c>
      <c r="J302" s="9" t="s">
        <v>73</v>
      </c>
      <c r="K302" s="4" t="s">
        <v>458</v>
      </c>
    </row>
    <row r="303" spans="1:11" ht="60">
      <c r="A303" s="4" t="s">
        <v>44</v>
      </c>
      <c r="B303" s="30" t="s">
        <v>965</v>
      </c>
      <c r="C303" s="3" t="s">
        <v>968</v>
      </c>
      <c r="D303" s="31" t="s">
        <v>56</v>
      </c>
      <c r="E303" s="30" t="s">
        <v>969</v>
      </c>
      <c r="F303" s="32">
        <v>44302</v>
      </c>
      <c r="G303" s="33">
        <v>3.4027777777777775E-2</v>
      </c>
      <c r="H303" s="9">
        <v>5.5555555555555552E-2</v>
      </c>
      <c r="I303" s="9">
        <f t="shared" si="6"/>
        <v>2.1527777777777778E-2</v>
      </c>
      <c r="J303" s="9" t="s">
        <v>72</v>
      </c>
      <c r="K303" s="4" t="s">
        <v>970</v>
      </c>
    </row>
    <row r="304" spans="1:11" ht="60">
      <c r="A304" s="4" t="s">
        <v>29</v>
      </c>
      <c r="B304" s="30" t="s">
        <v>347</v>
      </c>
      <c r="C304" s="3" t="s">
        <v>612</v>
      </c>
      <c r="D304" s="31" t="s">
        <v>37</v>
      </c>
      <c r="E304" s="30" t="s">
        <v>971</v>
      </c>
      <c r="F304" s="32">
        <v>44302</v>
      </c>
      <c r="G304" s="33">
        <v>0.3833333333333333</v>
      </c>
      <c r="H304" s="9">
        <v>0.3833333333333333</v>
      </c>
      <c r="I304" s="9">
        <f t="shared" si="6"/>
        <v>0</v>
      </c>
      <c r="J304" s="9" t="s">
        <v>73</v>
      </c>
      <c r="K304" s="4" t="s">
        <v>458</v>
      </c>
    </row>
    <row r="305" spans="1:11" ht="60">
      <c r="A305" s="4" t="s">
        <v>39</v>
      </c>
      <c r="B305" s="30" t="s">
        <v>620</v>
      </c>
      <c r="C305" s="3" t="s">
        <v>972</v>
      </c>
      <c r="D305" s="31" t="s">
        <v>33</v>
      </c>
      <c r="E305" s="30" t="s">
        <v>973</v>
      </c>
      <c r="F305" s="32">
        <v>44302</v>
      </c>
      <c r="G305" s="33">
        <v>0.8881944444444444</v>
      </c>
      <c r="H305" s="9">
        <v>5.9027777777777783E-2</v>
      </c>
      <c r="I305" s="9">
        <f>H305-G305+24</f>
        <v>23.170833333333334</v>
      </c>
      <c r="J305" s="9" t="s">
        <v>73</v>
      </c>
      <c r="K305" s="4" t="s">
        <v>123</v>
      </c>
    </row>
    <row r="306" spans="1:11" ht="75">
      <c r="A306" s="4" t="s">
        <v>25</v>
      </c>
      <c r="B306" s="30" t="s">
        <v>974</v>
      </c>
      <c r="C306" s="3" t="s">
        <v>975</v>
      </c>
      <c r="D306" s="31" t="s">
        <v>23</v>
      </c>
      <c r="E306" s="30" t="s">
        <v>976</v>
      </c>
      <c r="F306" s="32">
        <v>44304</v>
      </c>
      <c r="G306" s="33">
        <v>0.66666666666666663</v>
      </c>
      <c r="H306" s="9">
        <v>0.70486111111111116</v>
      </c>
      <c r="I306" s="9">
        <f t="shared" ref="I306:I361" si="7">H306-G306</f>
        <v>3.8194444444444531E-2</v>
      </c>
      <c r="J306" s="9" t="s">
        <v>71</v>
      </c>
      <c r="K306" s="4" t="s">
        <v>977</v>
      </c>
    </row>
    <row r="307" spans="1:11" ht="60">
      <c r="A307" s="4" t="s">
        <v>145</v>
      </c>
      <c r="B307" s="30" t="s">
        <v>978</v>
      </c>
      <c r="C307" s="3" t="s">
        <v>979</v>
      </c>
      <c r="D307" s="31" t="s">
        <v>30</v>
      </c>
      <c r="E307" s="30" t="s">
        <v>980</v>
      </c>
      <c r="F307" s="32">
        <v>44304</v>
      </c>
      <c r="G307" s="33">
        <v>0.73333333333333339</v>
      </c>
      <c r="H307" s="9">
        <v>0.76736111111111116</v>
      </c>
      <c r="I307" s="9">
        <f t="shared" si="7"/>
        <v>3.4027777777777768E-2</v>
      </c>
      <c r="J307" s="9" t="s">
        <v>20</v>
      </c>
      <c r="K307" s="4" t="s">
        <v>981</v>
      </c>
    </row>
    <row r="308" spans="1:11" ht="60">
      <c r="A308" s="4" t="s">
        <v>29</v>
      </c>
      <c r="B308" s="30" t="s">
        <v>347</v>
      </c>
      <c r="C308" s="3" t="s">
        <v>348</v>
      </c>
      <c r="D308" s="31" t="s">
        <v>31</v>
      </c>
      <c r="E308" s="30" t="s">
        <v>982</v>
      </c>
      <c r="F308" s="32">
        <v>44305</v>
      </c>
      <c r="G308" s="33">
        <v>0.16666666666666666</v>
      </c>
      <c r="H308" s="9">
        <v>0.18124999999999999</v>
      </c>
      <c r="I308" s="9">
        <f t="shared" si="7"/>
        <v>1.4583333333333337E-2</v>
      </c>
      <c r="J308" s="9" t="s">
        <v>73</v>
      </c>
      <c r="K308" s="30" t="s">
        <v>983</v>
      </c>
    </row>
    <row r="309" spans="1:11" ht="75">
      <c r="A309" s="4" t="s">
        <v>25</v>
      </c>
      <c r="B309" s="4" t="s">
        <v>873</v>
      </c>
      <c r="C309" s="3" t="s">
        <v>874</v>
      </c>
      <c r="D309" s="31" t="s">
        <v>37</v>
      </c>
      <c r="E309" s="30" t="s">
        <v>984</v>
      </c>
      <c r="F309" s="32">
        <v>44305</v>
      </c>
      <c r="G309" s="33">
        <v>0.18541666666666667</v>
      </c>
      <c r="H309" s="9">
        <v>0.18888888888888888</v>
      </c>
      <c r="I309" s="9">
        <f t="shared" si="7"/>
        <v>3.4722222222222099E-3</v>
      </c>
      <c r="J309" s="9" t="s">
        <v>12</v>
      </c>
      <c r="K309" s="6" t="s">
        <v>985</v>
      </c>
    </row>
    <row r="310" spans="1:11" ht="60">
      <c r="A310" s="4" t="s">
        <v>54</v>
      </c>
      <c r="B310" s="30" t="s">
        <v>281</v>
      </c>
      <c r="C310" s="3" t="s">
        <v>986</v>
      </c>
      <c r="D310" s="31" t="s">
        <v>49</v>
      </c>
      <c r="E310" s="30" t="s">
        <v>987</v>
      </c>
      <c r="F310" s="32">
        <v>44305</v>
      </c>
      <c r="G310" s="33">
        <v>0.23055555555555554</v>
      </c>
      <c r="H310" s="9">
        <v>0.28402777777777777</v>
      </c>
      <c r="I310" s="9">
        <f t="shared" si="7"/>
        <v>5.3472222222222227E-2</v>
      </c>
      <c r="J310" s="9" t="s">
        <v>72</v>
      </c>
      <c r="K310" s="4" t="s">
        <v>988</v>
      </c>
    </row>
    <row r="311" spans="1:11" ht="60">
      <c r="A311" s="4" t="s">
        <v>39</v>
      </c>
      <c r="B311" s="30" t="s">
        <v>620</v>
      </c>
      <c r="C311" s="3" t="s">
        <v>989</v>
      </c>
      <c r="D311" s="31" t="s">
        <v>41</v>
      </c>
      <c r="E311" s="30" t="s">
        <v>990</v>
      </c>
      <c r="F311" s="32">
        <v>44305</v>
      </c>
      <c r="G311" s="33">
        <v>0.2951388888888889</v>
      </c>
      <c r="H311" s="9">
        <v>0.65972222222222221</v>
      </c>
      <c r="I311" s="9">
        <f t="shared" si="7"/>
        <v>0.36458333333333331</v>
      </c>
      <c r="J311" s="9" t="s">
        <v>73</v>
      </c>
      <c r="K311" s="4" t="s">
        <v>123</v>
      </c>
    </row>
    <row r="312" spans="1:11" ht="60">
      <c r="A312" s="4" t="s">
        <v>39</v>
      </c>
      <c r="B312" s="30" t="s">
        <v>471</v>
      </c>
      <c r="C312" s="3" t="s">
        <v>991</v>
      </c>
      <c r="D312" s="31" t="s">
        <v>992</v>
      </c>
      <c r="E312" s="30" t="s">
        <v>993</v>
      </c>
      <c r="F312" s="32">
        <v>44305</v>
      </c>
      <c r="G312" s="33">
        <v>0.3298611111111111</v>
      </c>
      <c r="H312" s="9">
        <v>0.3666666666666667</v>
      </c>
      <c r="I312" s="9">
        <f t="shared" si="7"/>
        <v>3.6805555555555591E-2</v>
      </c>
      <c r="J312" s="9" t="s">
        <v>75</v>
      </c>
      <c r="K312" s="34" t="s">
        <v>994</v>
      </c>
    </row>
    <row r="313" spans="1:11" ht="60">
      <c r="A313" s="4" t="s">
        <v>29</v>
      </c>
      <c r="B313" s="30" t="s">
        <v>347</v>
      </c>
      <c r="C313" s="3" t="s">
        <v>348</v>
      </c>
      <c r="D313" s="31" t="s">
        <v>31</v>
      </c>
      <c r="E313" s="30" t="s">
        <v>982</v>
      </c>
      <c r="F313" s="32">
        <v>44305</v>
      </c>
      <c r="G313" s="33">
        <v>0.35069444444444442</v>
      </c>
      <c r="H313" s="9">
        <v>0.37013888888888885</v>
      </c>
      <c r="I313" s="9">
        <f t="shared" si="7"/>
        <v>1.9444444444444431E-2</v>
      </c>
      <c r="J313" s="9" t="s">
        <v>74</v>
      </c>
      <c r="K313" s="30" t="s">
        <v>995</v>
      </c>
    </row>
    <row r="314" spans="1:11" ht="90">
      <c r="A314" s="4" t="s">
        <v>39</v>
      </c>
      <c r="B314" s="30" t="s">
        <v>996</v>
      </c>
      <c r="C314" s="3" t="s">
        <v>997</v>
      </c>
      <c r="D314" s="31" t="s">
        <v>33</v>
      </c>
      <c r="E314" s="30" t="s">
        <v>998</v>
      </c>
      <c r="F314" s="32">
        <v>44305</v>
      </c>
      <c r="G314" s="33">
        <v>0.34861111111111115</v>
      </c>
      <c r="H314" s="9">
        <v>0.36527777777777781</v>
      </c>
      <c r="I314" s="9">
        <f t="shared" si="7"/>
        <v>1.6666666666666663E-2</v>
      </c>
      <c r="J314" s="9" t="s">
        <v>20</v>
      </c>
      <c r="K314" s="4" t="s">
        <v>999</v>
      </c>
    </row>
    <row r="315" spans="1:11" ht="75">
      <c r="A315" s="4" t="s">
        <v>36</v>
      </c>
      <c r="B315" s="30" t="s">
        <v>102</v>
      </c>
      <c r="C315" s="3" t="s">
        <v>351</v>
      </c>
      <c r="D315" s="31" t="s">
        <v>23</v>
      </c>
      <c r="E315" s="30" t="s">
        <v>1000</v>
      </c>
      <c r="F315" s="32">
        <v>44305</v>
      </c>
      <c r="G315" s="33">
        <v>0.3611111111111111</v>
      </c>
      <c r="H315" s="9">
        <v>0.37708333333333338</v>
      </c>
      <c r="I315" s="9">
        <f t="shared" si="7"/>
        <v>1.5972222222222276E-2</v>
      </c>
      <c r="J315" s="9" t="s">
        <v>11</v>
      </c>
      <c r="K315" s="4" t="s">
        <v>1001</v>
      </c>
    </row>
    <row r="316" spans="1:11" ht="135">
      <c r="A316" s="4" t="s">
        <v>36</v>
      </c>
      <c r="B316" s="30" t="s">
        <v>102</v>
      </c>
      <c r="C316" s="3" t="s">
        <v>1002</v>
      </c>
      <c r="D316" s="31" t="s">
        <v>26</v>
      </c>
      <c r="E316" s="30" t="s">
        <v>1003</v>
      </c>
      <c r="F316" s="32">
        <v>44305</v>
      </c>
      <c r="G316" s="33">
        <v>0.4201388888888889</v>
      </c>
      <c r="H316" s="9">
        <v>0.61388888888888882</v>
      </c>
      <c r="I316" s="9">
        <f t="shared" si="7"/>
        <v>0.19374999999999992</v>
      </c>
      <c r="J316" s="9" t="s">
        <v>74</v>
      </c>
      <c r="K316" s="4" t="s">
        <v>1004</v>
      </c>
    </row>
    <row r="317" spans="1:11" ht="75">
      <c r="A317" s="4" t="s">
        <v>36</v>
      </c>
      <c r="B317" s="30" t="s">
        <v>102</v>
      </c>
      <c r="C317" s="3" t="s">
        <v>1005</v>
      </c>
      <c r="D317" s="31" t="s">
        <v>37</v>
      </c>
      <c r="E317" s="30" t="s">
        <v>1006</v>
      </c>
      <c r="F317" s="32">
        <v>44305</v>
      </c>
      <c r="G317" s="33">
        <v>0.5625</v>
      </c>
      <c r="H317" s="9">
        <v>0.61388888888888882</v>
      </c>
      <c r="I317" s="9">
        <f t="shared" si="7"/>
        <v>5.1388888888888817E-2</v>
      </c>
      <c r="J317" s="9" t="s">
        <v>13</v>
      </c>
      <c r="K317" s="4" t="s">
        <v>1007</v>
      </c>
    </row>
    <row r="318" spans="1:11" ht="90">
      <c r="A318" s="4" t="s">
        <v>82</v>
      </c>
      <c r="B318" s="30" t="s">
        <v>1008</v>
      </c>
      <c r="C318" s="3" t="s">
        <v>1009</v>
      </c>
      <c r="D318" s="31" t="s">
        <v>31</v>
      </c>
      <c r="E318" s="30" t="s">
        <v>1010</v>
      </c>
      <c r="F318" s="32">
        <v>44305</v>
      </c>
      <c r="G318" s="33">
        <v>0.53749999999999998</v>
      </c>
      <c r="H318" s="9">
        <v>0.53749999999999998</v>
      </c>
      <c r="I318" s="9">
        <f t="shared" si="7"/>
        <v>0</v>
      </c>
      <c r="J318" s="9" t="s">
        <v>74</v>
      </c>
      <c r="K318" s="4" t="s">
        <v>1011</v>
      </c>
    </row>
    <row r="319" spans="1:11" ht="75">
      <c r="A319" s="4" t="s">
        <v>82</v>
      </c>
      <c r="B319" s="30" t="s">
        <v>1008</v>
      </c>
      <c r="C319" s="3" t="s">
        <v>1012</v>
      </c>
      <c r="D319" s="31" t="s">
        <v>37</v>
      </c>
      <c r="E319" s="30" t="s">
        <v>1013</v>
      </c>
      <c r="F319" s="32">
        <v>44305</v>
      </c>
      <c r="G319" s="33">
        <v>0.53749999999999998</v>
      </c>
      <c r="H319" s="9">
        <v>0.53749999999999998</v>
      </c>
      <c r="I319" s="9">
        <f t="shared" si="7"/>
        <v>0</v>
      </c>
      <c r="J319" s="9" t="s">
        <v>11</v>
      </c>
      <c r="K319" s="4" t="s">
        <v>1014</v>
      </c>
    </row>
    <row r="320" spans="1:11" ht="60">
      <c r="A320" s="4" t="s">
        <v>39</v>
      </c>
      <c r="B320" s="30" t="s">
        <v>996</v>
      </c>
      <c r="C320" s="3" t="s">
        <v>1015</v>
      </c>
      <c r="D320" s="31" t="s">
        <v>26</v>
      </c>
      <c r="E320" s="30" t="s">
        <v>1016</v>
      </c>
      <c r="F320" s="32">
        <v>44305</v>
      </c>
      <c r="G320" s="33">
        <v>0.61388888888888882</v>
      </c>
      <c r="H320" s="9">
        <v>0.71180555555555547</v>
      </c>
      <c r="I320" s="9">
        <f t="shared" si="7"/>
        <v>9.7916666666666652E-2</v>
      </c>
      <c r="J320" s="9" t="s">
        <v>71</v>
      </c>
      <c r="K320" s="4" t="s">
        <v>1017</v>
      </c>
    </row>
    <row r="321" spans="1:11" ht="60">
      <c r="A321" s="4" t="s">
        <v>39</v>
      </c>
      <c r="B321" s="30" t="s">
        <v>1018</v>
      </c>
      <c r="C321" s="3" t="s">
        <v>1019</v>
      </c>
      <c r="D321" s="31" t="s">
        <v>1020</v>
      </c>
      <c r="E321" s="30" t="s">
        <v>1021</v>
      </c>
      <c r="F321" s="32">
        <v>44305</v>
      </c>
      <c r="G321" s="33">
        <v>0.75486111111111109</v>
      </c>
      <c r="H321" s="33">
        <v>0.93263888888888891</v>
      </c>
      <c r="I321" s="9">
        <f t="shared" si="7"/>
        <v>0.17777777777777781</v>
      </c>
      <c r="J321" s="9" t="s">
        <v>73</v>
      </c>
      <c r="K321" s="4" t="s">
        <v>1022</v>
      </c>
    </row>
    <row r="322" spans="1:11" ht="60">
      <c r="A322" s="4" t="s">
        <v>27</v>
      </c>
      <c r="B322" s="30" t="s">
        <v>798</v>
      </c>
      <c r="C322" s="3" t="s">
        <v>799</v>
      </c>
      <c r="D322" s="31" t="s">
        <v>40</v>
      </c>
      <c r="E322" s="30" t="s">
        <v>800</v>
      </c>
      <c r="F322" s="32">
        <v>44307</v>
      </c>
      <c r="G322" s="33">
        <v>0.3840277777777778</v>
      </c>
      <c r="H322" s="9">
        <v>0.3840277777777778</v>
      </c>
      <c r="I322" s="9">
        <f t="shared" si="7"/>
        <v>0</v>
      </c>
      <c r="J322" s="9" t="s">
        <v>73</v>
      </c>
      <c r="K322" s="4" t="s">
        <v>1022</v>
      </c>
    </row>
    <row r="323" spans="1:11" ht="60">
      <c r="A323" s="4" t="s">
        <v>145</v>
      </c>
      <c r="B323" s="30" t="s">
        <v>978</v>
      </c>
      <c r="C323" s="3" t="s">
        <v>679</v>
      </c>
      <c r="D323" s="31" t="s">
        <v>1023</v>
      </c>
      <c r="E323" s="30" t="s">
        <v>1024</v>
      </c>
      <c r="F323" s="32">
        <v>44307</v>
      </c>
      <c r="G323" s="33">
        <v>0.55555555555555558</v>
      </c>
      <c r="H323" s="9">
        <v>0.63124999999999998</v>
      </c>
      <c r="I323" s="9">
        <f t="shared" si="7"/>
        <v>7.5694444444444398E-2</v>
      </c>
      <c r="J323" s="9" t="s">
        <v>74</v>
      </c>
      <c r="K323" s="4" t="s">
        <v>1025</v>
      </c>
    </row>
    <row r="324" spans="1:11" ht="60">
      <c r="A324" s="4" t="s">
        <v>145</v>
      </c>
      <c r="B324" s="30" t="s">
        <v>978</v>
      </c>
      <c r="C324" s="3" t="s">
        <v>1026</v>
      </c>
      <c r="D324" s="31" t="s">
        <v>1027</v>
      </c>
      <c r="E324" s="30" t="s">
        <v>1028</v>
      </c>
      <c r="F324" s="32">
        <v>44307</v>
      </c>
      <c r="G324" s="33">
        <v>0.69097222222222221</v>
      </c>
      <c r="H324" s="9">
        <v>0.76666666666666661</v>
      </c>
      <c r="I324" s="9">
        <f t="shared" si="7"/>
        <v>7.5694444444444398E-2</v>
      </c>
      <c r="J324" s="9" t="s">
        <v>74</v>
      </c>
      <c r="K324" s="4" t="s">
        <v>1029</v>
      </c>
    </row>
    <row r="325" spans="1:11" ht="75">
      <c r="A325" s="4" t="s">
        <v>145</v>
      </c>
      <c r="B325" s="30" t="s">
        <v>1030</v>
      </c>
      <c r="C325" s="3" t="s">
        <v>1031</v>
      </c>
      <c r="D325" s="31" t="s">
        <v>1032</v>
      </c>
      <c r="E325" s="30" t="s">
        <v>1033</v>
      </c>
      <c r="F325" s="32">
        <v>44307</v>
      </c>
      <c r="G325" s="33">
        <v>0.91319444444444453</v>
      </c>
      <c r="H325" s="9">
        <v>0.93611111111111101</v>
      </c>
      <c r="I325" s="9">
        <f t="shared" si="7"/>
        <v>2.2916666666666474E-2</v>
      </c>
      <c r="J325" s="9" t="s">
        <v>11</v>
      </c>
      <c r="K325" s="4" t="s">
        <v>1034</v>
      </c>
    </row>
    <row r="326" spans="1:11" ht="90">
      <c r="A326" s="4" t="s">
        <v>36</v>
      </c>
      <c r="B326" s="30" t="s">
        <v>102</v>
      </c>
      <c r="C326" s="3" t="s">
        <v>351</v>
      </c>
      <c r="D326" s="31" t="s">
        <v>23</v>
      </c>
      <c r="E326" s="30" t="s">
        <v>1000</v>
      </c>
      <c r="F326" s="32">
        <v>44308</v>
      </c>
      <c r="G326" s="33">
        <v>0.61527777777777781</v>
      </c>
      <c r="H326" s="9">
        <v>0.62083333333333335</v>
      </c>
      <c r="I326" s="9">
        <f t="shared" si="7"/>
        <v>5.5555555555555358E-3</v>
      </c>
      <c r="J326" s="9" t="s">
        <v>11</v>
      </c>
      <c r="K326" s="4" t="s">
        <v>1035</v>
      </c>
    </row>
    <row r="327" spans="1:11" ht="90">
      <c r="A327" s="4" t="s">
        <v>36</v>
      </c>
      <c r="B327" s="30" t="s">
        <v>102</v>
      </c>
      <c r="C327" s="3" t="s">
        <v>1005</v>
      </c>
      <c r="D327" s="31" t="s">
        <v>106</v>
      </c>
      <c r="E327" s="30" t="s">
        <v>1036</v>
      </c>
      <c r="F327" s="32">
        <v>44308</v>
      </c>
      <c r="G327" s="33">
        <v>0.61527777777777781</v>
      </c>
      <c r="H327" s="9">
        <v>0.62083333333333335</v>
      </c>
      <c r="I327" s="9">
        <f t="shared" si="7"/>
        <v>5.5555555555555358E-3</v>
      </c>
      <c r="J327" s="9" t="s">
        <v>11</v>
      </c>
      <c r="K327" s="4" t="s">
        <v>1035</v>
      </c>
    </row>
    <row r="328" spans="1:11" ht="90">
      <c r="A328" s="4" t="s">
        <v>36</v>
      </c>
      <c r="B328" s="30" t="s">
        <v>102</v>
      </c>
      <c r="C328" s="3" t="s">
        <v>69</v>
      </c>
      <c r="D328" s="31" t="s">
        <v>23</v>
      </c>
      <c r="E328" s="30" t="s">
        <v>103</v>
      </c>
      <c r="F328" s="32">
        <v>44308</v>
      </c>
      <c r="G328" s="33">
        <v>0.61527777777777781</v>
      </c>
      <c r="H328" s="9">
        <v>0.62083333333333335</v>
      </c>
      <c r="I328" s="9">
        <f t="shared" si="7"/>
        <v>5.5555555555555358E-3</v>
      </c>
      <c r="J328" s="9" t="s">
        <v>11</v>
      </c>
      <c r="K328" s="4" t="s">
        <v>1035</v>
      </c>
    </row>
    <row r="329" spans="1:11" ht="90">
      <c r="A329" s="4" t="s">
        <v>27</v>
      </c>
      <c r="B329" s="30" t="s">
        <v>1037</v>
      </c>
      <c r="C329" s="3" t="s">
        <v>1038</v>
      </c>
      <c r="D329" s="31" t="s">
        <v>40</v>
      </c>
      <c r="E329" s="30" t="s">
        <v>1039</v>
      </c>
      <c r="F329" s="32">
        <v>44308</v>
      </c>
      <c r="G329" s="33">
        <v>0.71944444444444444</v>
      </c>
      <c r="H329" s="9">
        <v>0.72916666666666663</v>
      </c>
      <c r="I329" s="9">
        <f t="shared" si="7"/>
        <v>9.7222222222221877E-3</v>
      </c>
      <c r="J329" s="9" t="s">
        <v>11</v>
      </c>
      <c r="K329" s="4" t="s">
        <v>1040</v>
      </c>
    </row>
    <row r="330" spans="1:11" ht="90">
      <c r="A330" s="4" t="s">
        <v>27</v>
      </c>
      <c r="B330" s="30" t="s">
        <v>1041</v>
      </c>
      <c r="C330" s="3" t="s">
        <v>1042</v>
      </c>
      <c r="D330" s="31" t="s">
        <v>55</v>
      </c>
      <c r="E330" s="30" t="s">
        <v>1043</v>
      </c>
      <c r="F330" s="32">
        <v>44308</v>
      </c>
      <c r="G330" s="33">
        <v>0.71944444444444444</v>
      </c>
      <c r="H330" s="9">
        <v>0.72916666666666663</v>
      </c>
      <c r="I330" s="9">
        <f t="shared" si="7"/>
        <v>9.7222222222221877E-3</v>
      </c>
      <c r="J330" s="9" t="s">
        <v>11</v>
      </c>
      <c r="K330" s="4" t="s">
        <v>1040</v>
      </c>
    </row>
    <row r="331" spans="1:11" ht="105">
      <c r="A331" s="4" t="s">
        <v>25</v>
      </c>
      <c r="B331" s="30" t="s">
        <v>1044</v>
      </c>
      <c r="C331" s="3" t="s">
        <v>1045</v>
      </c>
      <c r="D331" s="31" t="s">
        <v>86</v>
      </c>
      <c r="E331" s="30" t="s">
        <v>1046</v>
      </c>
      <c r="F331" s="32">
        <v>44309</v>
      </c>
      <c r="G331" s="33">
        <v>0.41944444444444445</v>
      </c>
      <c r="H331" s="9">
        <v>0.42291666666666666</v>
      </c>
      <c r="I331" s="9">
        <f t="shared" si="7"/>
        <v>3.4722222222222099E-3</v>
      </c>
      <c r="J331" s="9" t="s">
        <v>73</v>
      </c>
      <c r="K331" s="4" t="s">
        <v>120</v>
      </c>
    </row>
    <row r="332" spans="1:11" ht="105">
      <c r="A332" s="4" t="s">
        <v>25</v>
      </c>
      <c r="B332" s="30" t="s">
        <v>1044</v>
      </c>
      <c r="C332" s="3" t="s">
        <v>1045</v>
      </c>
      <c r="D332" s="31" t="s">
        <v>86</v>
      </c>
      <c r="E332" s="30" t="s">
        <v>1046</v>
      </c>
      <c r="F332" s="32">
        <v>44309</v>
      </c>
      <c r="G332" s="33">
        <v>0.42638888888888887</v>
      </c>
      <c r="H332" s="9">
        <v>0.42986111111111108</v>
      </c>
      <c r="I332" s="9">
        <f t="shared" si="7"/>
        <v>3.4722222222222099E-3</v>
      </c>
      <c r="J332" s="9" t="s">
        <v>73</v>
      </c>
      <c r="K332" s="4" t="s">
        <v>120</v>
      </c>
    </row>
    <row r="333" spans="1:11" ht="75">
      <c r="A333" s="4" t="s">
        <v>82</v>
      </c>
      <c r="B333" s="30" t="s">
        <v>549</v>
      </c>
      <c r="C333" s="3" t="s">
        <v>550</v>
      </c>
      <c r="D333" s="31" t="s">
        <v>40</v>
      </c>
      <c r="E333" s="30" t="s">
        <v>558</v>
      </c>
      <c r="F333" s="32">
        <v>44311</v>
      </c>
      <c r="G333" s="33">
        <v>0.58124999999999993</v>
      </c>
      <c r="H333" s="9">
        <v>0.58819444444444446</v>
      </c>
      <c r="I333" s="9">
        <f t="shared" si="7"/>
        <v>6.9444444444445308E-3</v>
      </c>
      <c r="J333" s="9" t="s">
        <v>73</v>
      </c>
      <c r="K333" s="4" t="s">
        <v>34</v>
      </c>
    </row>
    <row r="334" spans="1:11" ht="90">
      <c r="A334" s="4" t="s">
        <v>32</v>
      </c>
      <c r="B334" s="30" t="s">
        <v>1047</v>
      </c>
      <c r="C334" s="3" t="s">
        <v>1048</v>
      </c>
      <c r="D334" s="31" t="s">
        <v>23</v>
      </c>
      <c r="E334" s="30" t="s">
        <v>1049</v>
      </c>
      <c r="F334" s="32">
        <v>44311</v>
      </c>
      <c r="G334" s="33">
        <v>0.8305555555555556</v>
      </c>
      <c r="H334" s="9">
        <v>0.95763888888888893</v>
      </c>
      <c r="I334" s="9">
        <f>H334-G334</f>
        <v>0.12708333333333333</v>
      </c>
      <c r="J334" s="9" t="s">
        <v>71</v>
      </c>
      <c r="K334" s="4" t="s">
        <v>1050</v>
      </c>
    </row>
    <row r="335" spans="1:11" ht="60">
      <c r="A335" s="4" t="s">
        <v>145</v>
      </c>
      <c r="B335" s="30" t="s">
        <v>978</v>
      </c>
      <c r="C335" s="3" t="s">
        <v>679</v>
      </c>
      <c r="D335" s="31" t="s">
        <v>1023</v>
      </c>
      <c r="E335" s="30" t="s">
        <v>1024</v>
      </c>
      <c r="F335" s="32">
        <v>44312</v>
      </c>
      <c r="G335" s="33">
        <v>0.54861111111111105</v>
      </c>
      <c r="H335" s="9">
        <v>0.625</v>
      </c>
      <c r="I335" s="9">
        <f>H335-G335</f>
        <v>7.6388888888888951E-2</v>
      </c>
      <c r="J335" s="9" t="s">
        <v>73</v>
      </c>
      <c r="K335" s="4" t="s">
        <v>1051</v>
      </c>
    </row>
    <row r="336" spans="1:11" ht="60">
      <c r="A336" s="4" t="s">
        <v>24</v>
      </c>
      <c r="B336" s="30" t="s">
        <v>1052</v>
      </c>
      <c r="C336" s="3" t="s">
        <v>1053</v>
      </c>
      <c r="D336" s="31" t="s">
        <v>30</v>
      </c>
      <c r="E336" s="30" t="s">
        <v>1054</v>
      </c>
      <c r="F336" s="32">
        <v>44312</v>
      </c>
      <c r="G336" s="33">
        <v>0.56041666666666667</v>
      </c>
      <c r="H336" s="9">
        <v>0.61458333333333337</v>
      </c>
      <c r="I336" s="9">
        <f t="shared" si="7"/>
        <v>5.4166666666666696E-2</v>
      </c>
      <c r="J336" s="9" t="s">
        <v>11</v>
      </c>
      <c r="K336" s="4" t="s">
        <v>1055</v>
      </c>
    </row>
    <row r="337" spans="1:11" ht="90">
      <c r="A337" s="4" t="s">
        <v>44</v>
      </c>
      <c r="B337" s="30" t="s">
        <v>965</v>
      </c>
      <c r="C337" s="3" t="s">
        <v>966</v>
      </c>
      <c r="D337" s="31" t="s">
        <v>704</v>
      </c>
      <c r="E337" s="30" t="s">
        <v>967</v>
      </c>
      <c r="F337" s="32">
        <v>44313</v>
      </c>
      <c r="G337" s="33">
        <v>4.5833333333333337E-2</v>
      </c>
      <c r="H337" s="9">
        <v>5.0694444444444452E-2</v>
      </c>
      <c r="I337" s="9">
        <f t="shared" si="7"/>
        <v>4.8611111111111147E-3</v>
      </c>
      <c r="J337" s="9" t="s">
        <v>72</v>
      </c>
      <c r="K337" s="30" t="s">
        <v>1056</v>
      </c>
    </row>
    <row r="338" spans="1:11" ht="90">
      <c r="A338" s="4" t="s">
        <v>32</v>
      </c>
      <c r="B338" s="30" t="s">
        <v>1057</v>
      </c>
      <c r="C338" s="3" t="s">
        <v>1058</v>
      </c>
      <c r="D338" s="31" t="s">
        <v>23</v>
      </c>
      <c r="E338" s="30" t="s">
        <v>1059</v>
      </c>
      <c r="F338" s="32">
        <v>44313</v>
      </c>
      <c r="G338" s="33">
        <v>0.5229166666666667</v>
      </c>
      <c r="H338" s="9">
        <v>0.53888888888888886</v>
      </c>
      <c r="I338" s="9">
        <f t="shared" si="7"/>
        <v>1.5972222222222165E-2</v>
      </c>
      <c r="J338" s="9" t="s">
        <v>72</v>
      </c>
      <c r="K338" s="4" t="s">
        <v>1060</v>
      </c>
    </row>
    <row r="339" spans="1:11" ht="60">
      <c r="A339" s="4" t="s">
        <v>25</v>
      </c>
      <c r="B339" s="30" t="s">
        <v>1061</v>
      </c>
      <c r="C339" s="3" t="s">
        <v>1062</v>
      </c>
      <c r="D339" s="31" t="s">
        <v>33</v>
      </c>
      <c r="E339" s="30" t="s">
        <v>1063</v>
      </c>
      <c r="F339" s="32">
        <v>44313</v>
      </c>
      <c r="G339" s="33">
        <v>0.6958333333333333</v>
      </c>
      <c r="H339" s="9">
        <v>0.72569444444444453</v>
      </c>
      <c r="I339" s="9">
        <f t="shared" si="7"/>
        <v>2.9861111111111227E-2</v>
      </c>
      <c r="J339" s="9" t="s">
        <v>73</v>
      </c>
      <c r="K339" s="4" t="s">
        <v>1064</v>
      </c>
    </row>
    <row r="340" spans="1:11" ht="60">
      <c r="A340" s="4" t="s">
        <v>32</v>
      </c>
      <c r="B340" s="30" t="s">
        <v>390</v>
      </c>
      <c r="C340" s="3" t="s">
        <v>1065</v>
      </c>
      <c r="D340" s="31" t="s">
        <v>55</v>
      </c>
      <c r="E340" s="30" t="s">
        <v>1066</v>
      </c>
      <c r="F340" s="1">
        <v>44314</v>
      </c>
      <c r="G340" s="33">
        <v>0.1388888888888889</v>
      </c>
      <c r="H340" s="9">
        <v>0.21875</v>
      </c>
      <c r="I340" s="9">
        <f t="shared" si="7"/>
        <v>7.9861111111111105E-2</v>
      </c>
      <c r="J340" s="9" t="s">
        <v>74</v>
      </c>
      <c r="K340" s="6" t="s">
        <v>1067</v>
      </c>
    </row>
    <row r="341" spans="1:11" ht="60">
      <c r="A341" s="4" t="s">
        <v>32</v>
      </c>
      <c r="B341" s="30" t="s">
        <v>390</v>
      </c>
      <c r="C341" s="3" t="s">
        <v>1065</v>
      </c>
      <c r="D341" s="31" t="s">
        <v>55</v>
      </c>
      <c r="E341" s="30" t="s">
        <v>1066</v>
      </c>
      <c r="F341" s="1">
        <v>44314</v>
      </c>
      <c r="G341" s="33">
        <v>0.24097222222222223</v>
      </c>
      <c r="H341" s="9">
        <v>0.26111111111111113</v>
      </c>
      <c r="I341" s="9">
        <f t="shared" si="7"/>
        <v>2.0138888888888901E-2</v>
      </c>
      <c r="J341" s="9" t="s">
        <v>74</v>
      </c>
      <c r="K341" s="4" t="s">
        <v>1068</v>
      </c>
    </row>
    <row r="342" spans="1:11" ht="105">
      <c r="A342" s="4" t="s">
        <v>32</v>
      </c>
      <c r="B342" s="30" t="s">
        <v>390</v>
      </c>
      <c r="C342" s="3" t="s">
        <v>1069</v>
      </c>
      <c r="D342" s="31" t="s">
        <v>40</v>
      </c>
      <c r="E342" s="30" t="s">
        <v>1066</v>
      </c>
      <c r="F342" s="32">
        <v>44314</v>
      </c>
      <c r="G342" s="33">
        <v>0.54097222222222219</v>
      </c>
      <c r="H342" s="9">
        <v>0.55833333333333335</v>
      </c>
      <c r="I342" s="9">
        <f t="shared" si="7"/>
        <v>1.736111111111116E-2</v>
      </c>
      <c r="J342" s="9" t="s">
        <v>74</v>
      </c>
      <c r="K342" s="4" t="s">
        <v>1070</v>
      </c>
    </row>
    <row r="343" spans="1:11" ht="75">
      <c r="A343" s="4" t="s">
        <v>329</v>
      </c>
      <c r="B343" s="30" t="s">
        <v>339</v>
      </c>
      <c r="C343" s="3" t="s">
        <v>340</v>
      </c>
      <c r="D343" s="31" t="s">
        <v>341</v>
      </c>
      <c r="E343" s="30" t="s">
        <v>957</v>
      </c>
      <c r="F343" s="32">
        <v>44314</v>
      </c>
      <c r="G343" s="33">
        <v>0.66388888888888886</v>
      </c>
      <c r="H343" s="9">
        <v>0.66527777777777775</v>
      </c>
      <c r="I343" s="9">
        <f t="shared" si="7"/>
        <v>1.388888888888884E-3</v>
      </c>
      <c r="J343" s="9" t="s">
        <v>73</v>
      </c>
      <c r="K343" s="4" t="s">
        <v>34</v>
      </c>
    </row>
    <row r="344" spans="1:11" ht="60">
      <c r="A344" s="4" t="s">
        <v>329</v>
      </c>
      <c r="B344" s="30" t="s">
        <v>339</v>
      </c>
      <c r="C344" s="3" t="s">
        <v>340</v>
      </c>
      <c r="D344" s="31" t="s">
        <v>42</v>
      </c>
      <c r="E344" s="30" t="s">
        <v>1071</v>
      </c>
      <c r="F344" s="32">
        <v>44314</v>
      </c>
      <c r="G344" s="33">
        <v>0.71944444444444444</v>
      </c>
      <c r="H344" s="9">
        <v>0.7680555555555556</v>
      </c>
      <c r="I344" s="9">
        <f t="shared" si="7"/>
        <v>4.861111111111116E-2</v>
      </c>
      <c r="J344" s="9" t="s">
        <v>74</v>
      </c>
      <c r="K344" s="4" t="s">
        <v>1072</v>
      </c>
    </row>
    <row r="345" spans="1:11" ht="60">
      <c r="A345" s="4" t="s">
        <v>39</v>
      </c>
      <c r="B345" s="30" t="s">
        <v>449</v>
      </c>
      <c r="C345" s="3" t="s">
        <v>1073</v>
      </c>
      <c r="D345" s="31" t="s">
        <v>40</v>
      </c>
      <c r="E345" s="30" t="s">
        <v>1074</v>
      </c>
      <c r="F345" s="32">
        <v>44314</v>
      </c>
      <c r="G345" s="33">
        <v>0.80555555555555547</v>
      </c>
      <c r="H345" s="9">
        <v>0.85277777777777775</v>
      </c>
      <c r="I345" s="9">
        <f t="shared" si="7"/>
        <v>4.7222222222222276E-2</v>
      </c>
      <c r="J345" s="9" t="s">
        <v>11</v>
      </c>
      <c r="K345" s="4" t="s">
        <v>1075</v>
      </c>
    </row>
    <row r="346" spans="1:11" ht="105">
      <c r="A346" s="4" t="s">
        <v>59</v>
      </c>
      <c r="B346" s="30" t="s">
        <v>60</v>
      </c>
      <c r="C346" s="3" t="s">
        <v>1076</v>
      </c>
      <c r="D346" s="31" t="s">
        <v>28</v>
      </c>
      <c r="E346" s="30" t="s">
        <v>1077</v>
      </c>
      <c r="F346" s="32">
        <v>44314</v>
      </c>
      <c r="G346" s="33">
        <v>0.86111111111111116</v>
      </c>
      <c r="H346" s="9">
        <v>0.93402777777777779</v>
      </c>
      <c r="I346" s="9">
        <f t="shared" si="7"/>
        <v>7.291666666666663E-2</v>
      </c>
      <c r="J346" s="9" t="s">
        <v>20</v>
      </c>
      <c r="K346" s="4" t="s">
        <v>1078</v>
      </c>
    </row>
    <row r="347" spans="1:11" ht="60">
      <c r="A347" s="4" t="s">
        <v>329</v>
      </c>
      <c r="B347" s="30" t="s">
        <v>1079</v>
      </c>
      <c r="C347" s="3" t="s">
        <v>1080</v>
      </c>
      <c r="D347" s="31" t="s">
        <v>26</v>
      </c>
      <c r="E347" s="30" t="s">
        <v>1081</v>
      </c>
      <c r="F347" s="32">
        <v>44314</v>
      </c>
      <c r="G347" s="33">
        <v>0.87708333333333333</v>
      </c>
      <c r="H347" s="9">
        <v>0.9375</v>
      </c>
      <c r="I347" s="9">
        <f t="shared" si="7"/>
        <v>6.0416666666666674E-2</v>
      </c>
      <c r="J347" s="9" t="s">
        <v>75</v>
      </c>
      <c r="K347" s="4" t="s">
        <v>1082</v>
      </c>
    </row>
    <row r="348" spans="1:11" ht="60">
      <c r="A348" s="4" t="s">
        <v>32</v>
      </c>
      <c r="B348" s="30" t="s">
        <v>1083</v>
      </c>
      <c r="C348" s="3" t="s">
        <v>1084</v>
      </c>
      <c r="D348" s="31" t="s">
        <v>31</v>
      </c>
      <c r="E348" s="30" t="s">
        <v>1085</v>
      </c>
      <c r="F348" s="32">
        <v>44314</v>
      </c>
      <c r="G348" s="33">
        <v>0.87083333333333324</v>
      </c>
      <c r="H348" s="9">
        <v>0.87083333333333324</v>
      </c>
      <c r="I348" s="9">
        <f t="shared" si="7"/>
        <v>0</v>
      </c>
      <c r="J348" s="9" t="s">
        <v>73</v>
      </c>
      <c r="K348" s="4" t="s">
        <v>1086</v>
      </c>
    </row>
    <row r="349" spans="1:11" ht="60">
      <c r="A349" s="4" t="s">
        <v>24</v>
      </c>
      <c r="B349" s="30" t="s">
        <v>1087</v>
      </c>
      <c r="C349" s="3" t="s">
        <v>1088</v>
      </c>
      <c r="D349" s="31" t="s">
        <v>30</v>
      </c>
      <c r="E349" s="30" t="s">
        <v>1089</v>
      </c>
      <c r="F349" s="32">
        <v>44314</v>
      </c>
      <c r="G349" s="33">
        <v>0.89722222222222225</v>
      </c>
      <c r="H349" s="9">
        <v>0.92499999999999993</v>
      </c>
      <c r="I349" s="9">
        <f t="shared" si="7"/>
        <v>2.7777777777777679E-2</v>
      </c>
      <c r="J349" s="9" t="s">
        <v>73</v>
      </c>
      <c r="K349" s="4" t="s">
        <v>121</v>
      </c>
    </row>
    <row r="350" spans="1:11" ht="60">
      <c r="A350" s="4" t="s">
        <v>29</v>
      </c>
      <c r="B350" s="30" t="s">
        <v>347</v>
      </c>
      <c r="C350" s="3" t="s">
        <v>1090</v>
      </c>
      <c r="D350" s="31" t="s">
        <v>31</v>
      </c>
      <c r="E350" s="30" t="s">
        <v>1091</v>
      </c>
      <c r="F350" s="32">
        <v>44314</v>
      </c>
      <c r="G350" s="33">
        <v>0.99861111111111101</v>
      </c>
      <c r="H350" s="9">
        <v>2.2916666666666669E-2</v>
      </c>
      <c r="I350" s="9">
        <v>2.4305555555555556E-2</v>
      </c>
      <c r="J350" s="9" t="s">
        <v>73</v>
      </c>
      <c r="K350" s="4" t="s">
        <v>1092</v>
      </c>
    </row>
    <row r="351" spans="1:11" ht="60">
      <c r="A351" s="4" t="s">
        <v>329</v>
      </c>
      <c r="B351" s="30" t="s">
        <v>1079</v>
      </c>
      <c r="C351" s="3" t="s">
        <v>1093</v>
      </c>
      <c r="D351" s="31" t="s">
        <v>42</v>
      </c>
      <c r="E351" s="30" t="s">
        <v>1094</v>
      </c>
      <c r="F351" s="32">
        <v>44315</v>
      </c>
      <c r="G351" s="33">
        <v>0.48958333333333331</v>
      </c>
      <c r="H351" s="9">
        <v>0.50416666666666665</v>
      </c>
      <c r="I351" s="9">
        <f t="shared" si="7"/>
        <v>1.4583333333333337E-2</v>
      </c>
      <c r="J351" s="9" t="s">
        <v>12</v>
      </c>
      <c r="K351" s="4" t="s">
        <v>1095</v>
      </c>
    </row>
    <row r="352" spans="1:11" ht="165">
      <c r="A352" s="4" t="s">
        <v>93</v>
      </c>
      <c r="B352" s="30" t="s">
        <v>1096</v>
      </c>
      <c r="C352" s="3" t="s">
        <v>1097</v>
      </c>
      <c r="D352" s="31" t="s">
        <v>1098</v>
      </c>
      <c r="E352" s="30" t="s">
        <v>1099</v>
      </c>
      <c r="F352" s="32">
        <v>44315</v>
      </c>
      <c r="G352" s="33">
        <v>0.57291666666666663</v>
      </c>
      <c r="H352" s="9">
        <v>0.59166666666666667</v>
      </c>
      <c r="I352" s="9">
        <f t="shared" si="7"/>
        <v>1.8750000000000044E-2</v>
      </c>
      <c r="J352" s="9" t="s">
        <v>11</v>
      </c>
      <c r="K352" s="4" t="s">
        <v>1100</v>
      </c>
    </row>
    <row r="353" spans="1:11" ht="105">
      <c r="A353" s="4" t="s">
        <v>32</v>
      </c>
      <c r="B353" s="30" t="s">
        <v>393</v>
      </c>
      <c r="C353" s="3" t="s">
        <v>1101</v>
      </c>
      <c r="D353" s="31" t="s">
        <v>26</v>
      </c>
      <c r="E353" s="30" t="s">
        <v>1102</v>
      </c>
      <c r="F353" s="32">
        <v>44315</v>
      </c>
      <c r="G353" s="33">
        <v>0.79999999999999993</v>
      </c>
      <c r="H353" s="9">
        <v>0.82500000000000007</v>
      </c>
      <c r="I353" s="9">
        <f t="shared" si="7"/>
        <v>2.5000000000000133E-2</v>
      </c>
      <c r="J353" s="9" t="s">
        <v>74</v>
      </c>
      <c r="K353" s="30" t="s">
        <v>1103</v>
      </c>
    </row>
    <row r="354" spans="1:11" ht="120">
      <c r="A354" s="4" t="s">
        <v>25</v>
      </c>
      <c r="B354" s="4" t="s">
        <v>873</v>
      </c>
      <c r="C354" s="3" t="s">
        <v>874</v>
      </c>
      <c r="D354" s="31" t="s">
        <v>928</v>
      </c>
      <c r="E354" s="30" t="s">
        <v>1104</v>
      </c>
      <c r="F354" s="1">
        <v>44316</v>
      </c>
      <c r="G354" s="33">
        <v>0.10486111111111111</v>
      </c>
      <c r="H354" s="9">
        <v>0.12291666666666667</v>
      </c>
      <c r="I354" s="9">
        <f t="shared" si="7"/>
        <v>1.8055555555555561E-2</v>
      </c>
      <c r="J354" s="9" t="s">
        <v>73</v>
      </c>
      <c r="K354" s="6" t="s">
        <v>736</v>
      </c>
    </row>
    <row r="355" spans="1:11" ht="60">
      <c r="A355" s="4" t="s">
        <v>54</v>
      </c>
      <c r="B355" s="30" t="s">
        <v>1105</v>
      </c>
      <c r="C355" s="4" t="s">
        <v>1106</v>
      </c>
      <c r="D355" s="5" t="s">
        <v>63</v>
      </c>
      <c r="E355" s="4" t="s">
        <v>1107</v>
      </c>
      <c r="F355" s="1">
        <v>44316</v>
      </c>
      <c r="G355" s="33">
        <v>0.14722222222222223</v>
      </c>
      <c r="H355" s="9">
        <v>0.15763888888888888</v>
      </c>
      <c r="I355" s="9">
        <f t="shared" si="7"/>
        <v>1.0416666666666657E-2</v>
      </c>
      <c r="J355" s="9" t="s">
        <v>73</v>
      </c>
      <c r="K355" s="4" t="s">
        <v>34</v>
      </c>
    </row>
    <row r="356" spans="1:11" ht="60">
      <c r="A356" s="4" t="s">
        <v>54</v>
      </c>
      <c r="B356" s="30" t="s">
        <v>1105</v>
      </c>
      <c r="C356" s="4" t="s">
        <v>1108</v>
      </c>
      <c r="D356" s="31" t="s">
        <v>49</v>
      </c>
      <c r="E356" s="30" t="s">
        <v>1109</v>
      </c>
      <c r="F356" s="1">
        <v>44316</v>
      </c>
      <c r="G356" s="9">
        <v>0.26527777777777778</v>
      </c>
      <c r="H356" s="33">
        <v>0.31388888888888888</v>
      </c>
      <c r="I356" s="9">
        <f t="shared" si="7"/>
        <v>4.8611111111111105E-2</v>
      </c>
      <c r="J356" s="9" t="s">
        <v>72</v>
      </c>
      <c r="K356" s="30" t="s">
        <v>1110</v>
      </c>
    </row>
    <row r="357" spans="1:11" ht="60">
      <c r="A357" s="4" t="s">
        <v>32</v>
      </c>
      <c r="B357" s="30" t="s">
        <v>1111</v>
      </c>
      <c r="C357" s="3" t="s">
        <v>1112</v>
      </c>
      <c r="D357" s="31" t="s">
        <v>26</v>
      </c>
      <c r="E357" s="30" t="s">
        <v>1113</v>
      </c>
      <c r="F357" s="32">
        <v>44316</v>
      </c>
      <c r="G357" s="33">
        <v>0.34097222222222223</v>
      </c>
      <c r="H357" s="9">
        <v>0.35347222222222219</v>
      </c>
      <c r="I357" s="9">
        <f t="shared" si="7"/>
        <v>1.2499999999999956E-2</v>
      </c>
      <c r="J357" s="9" t="s">
        <v>73</v>
      </c>
      <c r="K357" s="4" t="s">
        <v>34</v>
      </c>
    </row>
    <row r="358" spans="1:11" ht="60">
      <c r="A358" s="4" t="s">
        <v>145</v>
      </c>
      <c r="B358" s="30" t="s">
        <v>1114</v>
      </c>
      <c r="C358" s="3" t="s">
        <v>1115</v>
      </c>
      <c r="D358" s="31" t="s">
        <v>40</v>
      </c>
      <c r="E358" s="30" t="s">
        <v>1116</v>
      </c>
      <c r="F358" s="32">
        <v>44316</v>
      </c>
      <c r="G358" s="33">
        <v>0.36805555555555558</v>
      </c>
      <c r="H358" s="9">
        <v>0.49652777777777773</v>
      </c>
      <c r="I358" s="9">
        <f t="shared" si="7"/>
        <v>0.12847222222222215</v>
      </c>
      <c r="J358" s="9" t="s">
        <v>11</v>
      </c>
      <c r="K358" s="4" t="s">
        <v>1117</v>
      </c>
    </row>
    <row r="359" spans="1:11" ht="75">
      <c r="A359" s="4" t="s">
        <v>36</v>
      </c>
      <c r="B359" s="30" t="s">
        <v>899</v>
      </c>
      <c r="C359" s="3" t="s">
        <v>900</v>
      </c>
      <c r="D359" s="31"/>
      <c r="E359" s="30" t="s">
        <v>901</v>
      </c>
      <c r="F359" s="32">
        <v>44316</v>
      </c>
      <c r="G359" s="33">
        <v>0.57708333333333328</v>
      </c>
      <c r="H359" s="9">
        <v>0.68194444444444446</v>
      </c>
      <c r="I359" s="9">
        <f t="shared" si="7"/>
        <v>0.10486111111111118</v>
      </c>
      <c r="J359" s="9" t="s">
        <v>12</v>
      </c>
      <c r="K359" s="4" t="s">
        <v>1118</v>
      </c>
    </row>
    <row r="360" spans="1:11" ht="60">
      <c r="A360" s="4" t="s">
        <v>32</v>
      </c>
      <c r="B360" s="30" t="s">
        <v>1119</v>
      </c>
      <c r="C360" s="3" t="s">
        <v>1084</v>
      </c>
      <c r="D360" s="31" t="s">
        <v>31</v>
      </c>
      <c r="E360" s="30" t="s">
        <v>1120</v>
      </c>
      <c r="F360" s="32">
        <v>44316</v>
      </c>
      <c r="G360" s="33">
        <v>0.61249999999999993</v>
      </c>
      <c r="H360" s="9">
        <v>0.6777777777777777</v>
      </c>
      <c r="I360" s="9">
        <f t="shared" si="7"/>
        <v>6.5277777777777768E-2</v>
      </c>
      <c r="J360" s="9" t="s">
        <v>71</v>
      </c>
      <c r="K360" s="4" t="s">
        <v>1121</v>
      </c>
    </row>
    <row r="361" spans="1:11" ht="60">
      <c r="A361" s="4" t="s">
        <v>24</v>
      </c>
      <c r="B361" s="30" t="s">
        <v>50</v>
      </c>
      <c r="C361" s="3" t="s">
        <v>1122</v>
      </c>
      <c r="D361" s="31" t="s">
        <v>42</v>
      </c>
      <c r="E361" s="30" t="s">
        <v>501</v>
      </c>
      <c r="F361" s="32">
        <v>44316</v>
      </c>
      <c r="G361" s="33">
        <v>0.9472222222222223</v>
      </c>
      <c r="H361" s="9">
        <v>0.97083333333333333</v>
      </c>
      <c r="I361" s="9">
        <f t="shared" si="7"/>
        <v>2.3611111111111027E-2</v>
      </c>
      <c r="J361" s="9" t="s">
        <v>13</v>
      </c>
      <c r="K361" s="6" t="s">
        <v>1123</v>
      </c>
    </row>
    <row r="362" spans="1:11" ht="60">
      <c r="A362" s="4" t="s">
        <v>24</v>
      </c>
      <c r="B362" s="30" t="s">
        <v>50</v>
      </c>
      <c r="C362" s="3" t="s">
        <v>502</v>
      </c>
      <c r="D362" s="31" t="s">
        <v>1124</v>
      </c>
      <c r="E362" s="30" t="s">
        <v>1125</v>
      </c>
      <c r="F362" s="32">
        <v>44316</v>
      </c>
      <c r="G362" s="33">
        <v>0.9472222222222223</v>
      </c>
      <c r="H362" s="9">
        <v>2.2222222222222223E-2</v>
      </c>
      <c r="I362" s="9">
        <f>H362-G362+24</f>
        <v>23.074999999999999</v>
      </c>
      <c r="J362" s="9" t="s">
        <v>74</v>
      </c>
      <c r="K362" s="6" t="s">
        <v>1126</v>
      </c>
    </row>
    <row r="363" spans="1:11" ht="90">
      <c r="A363" s="4" t="s">
        <v>145</v>
      </c>
      <c r="B363" s="30" t="s">
        <v>859</v>
      </c>
      <c r="C363" s="3" t="s">
        <v>860</v>
      </c>
      <c r="D363" s="31" t="s">
        <v>861</v>
      </c>
      <c r="E363" s="30" t="s">
        <v>862</v>
      </c>
      <c r="F363" s="32">
        <v>44317</v>
      </c>
      <c r="G363" s="33">
        <v>0.14097222222222222</v>
      </c>
      <c r="H363" s="9">
        <v>0.18402777777777779</v>
      </c>
      <c r="I363" s="9">
        <f t="shared" ref="I363:I426" si="8">H363-G363</f>
        <v>4.3055555555555569E-2</v>
      </c>
      <c r="J363" s="9" t="s">
        <v>11</v>
      </c>
      <c r="K363" s="4" t="s">
        <v>1127</v>
      </c>
    </row>
    <row r="364" spans="1:11" ht="75">
      <c r="A364" s="4" t="s">
        <v>43</v>
      </c>
      <c r="B364" s="30" t="s">
        <v>1128</v>
      </c>
      <c r="C364" s="3" t="s">
        <v>1129</v>
      </c>
      <c r="D364" s="31" t="s">
        <v>106</v>
      </c>
      <c r="E364" s="30" t="s">
        <v>1130</v>
      </c>
      <c r="F364" s="32">
        <v>44317</v>
      </c>
      <c r="G364" s="33">
        <v>0.42152777777777778</v>
      </c>
      <c r="H364" s="9">
        <v>0.43958333333333338</v>
      </c>
      <c r="I364" s="9">
        <f t="shared" si="8"/>
        <v>1.8055555555555602E-2</v>
      </c>
      <c r="J364" s="9" t="s">
        <v>12</v>
      </c>
      <c r="K364" s="4" t="s">
        <v>1131</v>
      </c>
    </row>
    <row r="365" spans="1:11" ht="90">
      <c r="A365" s="4" t="s">
        <v>32</v>
      </c>
      <c r="B365" s="30" t="s">
        <v>1132</v>
      </c>
      <c r="C365" s="3" t="s">
        <v>1133</v>
      </c>
      <c r="D365" s="31" t="s">
        <v>23</v>
      </c>
      <c r="E365" s="30" t="s">
        <v>1134</v>
      </c>
      <c r="F365" s="32">
        <v>44317</v>
      </c>
      <c r="G365" s="33">
        <v>0.47083333333333338</v>
      </c>
      <c r="H365" s="9">
        <v>0.50416666666666665</v>
      </c>
      <c r="I365" s="9">
        <f t="shared" si="8"/>
        <v>3.333333333333327E-2</v>
      </c>
      <c r="J365" s="9" t="s">
        <v>20</v>
      </c>
      <c r="K365" s="4" t="s">
        <v>1135</v>
      </c>
    </row>
    <row r="366" spans="1:11" ht="60">
      <c r="A366" s="4" t="s">
        <v>54</v>
      </c>
      <c r="B366" s="30" t="s">
        <v>1136</v>
      </c>
      <c r="C366" s="3" t="s">
        <v>1137</v>
      </c>
      <c r="D366" s="31" t="s">
        <v>28</v>
      </c>
      <c r="E366" s="30" t="s">
        <v>1138</v>
      </c>
      <c r="F366" s="32">
        <v>44317</v>
      </c>
      <c r="G366" s="33">
        <v>0.82430555555555562</v>
      </c>
      <c r="H366" s="9">
        <v>0.82986111111111116</v>
      </c>
      <c r="I366" s="9">
        <f t="shared" si="8"/>
        <v>5.5555555555555358E-3</v>
      </c>
      <c r="J366" s="9" t="s">
        <v>71</v>
      </c>
      <c r="K366" s="4" t="s">
        <v>1139</v>
      </c>
    </row>
    <row r="367" spans="1:11" ht="60">
      <c r="A367" s="4" t="s">
        <v>25</v>
      </c>
      <c r="B367" s="30" t="s">
        <v>1140</v>
      </c>
      <c r="C367" s="3" t="s">
        <v>1141</v>
      </c>
      <c r="D367" s="31" t="s">
        <v>23</v>
      </c>
      <c r="E367" s="30" t="s">
        <v>1142</v>
      </c>
      <c r="F367" s="32">
        <v>44318</v>
      </c>
      <c r="G367" s="33">
        <v>0.10277777777777779</v>
      </c>
      <c r="H367" s="9">
        <v>0.12847222222222224</v>
      </c>
      <c r="I367" s="9">
        <f t="shared" si="8"/>
        <v>2.569444444444445E-2</v>
      </c>
      <c r="J367" s="9" t="s">
        <v>71</v>
      </c>
      <c r="K367" s="4" t="s">
        <v>1143</v>
      </c>
    </row>
    <row r="368" spans="1:11" ht="75">
      <c r="A368" s="4" t="s">
        <v>82</v>
      </c>
      <c r="B368" s="30" t="s">
        <v>167</v>
      </c>
      <c r="C368" s="3" t="s">
        <v>1144</v>
      </c>
      <c r="D368" s="31" t="s">
        <v>57</v>
      </c>
      <c r="E368" s="30" t="s">
        <v>1145</v>
      </c>
      <c r="F368" s="32">
        <v>44318</v>
      </c>
      <c r="G368" s="33">
        <v>0.21180555555555555</v>
      </c>
      <c r="H368" s="9">
        <v>0.21805555555555556</v>
      </c>
      <c r="I368" s="9">
        <f t="shared" si="8"/>
        <v>6.2500000000000056E-3</v>
      </c>
      <c r="J368" s="9" t="s">
        <v>74</v>
      </c>
      <c r="K368" s="4" t="s">
        <v>1146</v>
      </c>
    </row>
    <row r="369" spans="1:11" ht="60">
      <c r="A369" s="4" t="s">
        <v>145</v>
      </c>
      <c r="B369" s="30" t="s">
        <v>272</v>
      </c>
      <c r="C369" s="3" t="s">
        <v>273</v>
      </c>
      <c r="D369" s="31" t="s">
        <v>52</v>
      </c>
      <c r="E369" s="30" t="s">
        <v>1147</v>
      </c>
      <c r="F369" s="32">
        <v>44318</v>
      </c>
      <c r="G369" s="33">
        <v>0.24305555555555555</v>
      </c>
      <c r="H369" s="9">
        <v>0.2673611111111111</v>
      </c>
      <c r="I369" s="9">
        <f t="shared" si="8"/>
        <v>2.4305555555555552E-2</v>
      </c>
      <c r="J369" s="9" t="s">
        <v>73</v>
      </c>
      <c r="K369" s="4" t="s">
        <v>1148</v>
      </c>
    </row>
    <row r="370" spans="1:11" ht="60">
      <c r="A370" s="4" t="s">
        <v>43</v>
      </c>
      <c r="B370" s="30" t="s">
        <v>404</v>
      </c>
      <c r="C370" s="3" t="s">
        <v>405</v>
      </c>
      <c r="D370" s="31" t="s">
        <v>33</v>
      </c>
      <c r="E370" s="30" t="s">
        <v>866</v>
      </c>
      <c r="F370" s="32">
        <v>44318</v>
      </c>
      <c r="G370" s="33">
        <v>0.40902777777777777</v>
      </c>
      <c r="H370" s="9">
        <v>0.4145833333333333</v>
      </c>
      <c r="I370" s="9">
        <f t="shared" si="8"/>
        <v>5.5555555555555358E-3</v>
      </c>
      <c r="J370" s="9" t="s">
        <v>73</v>
      </c>
      <c r="K370" s="6" t="s">
        <v>1149</v>
      </c>
    </row>
    <row r="371" spans="1:11" ht="75">
      <c r="A371" s="4" t="s">
        <v>329</v>
      </c>
      <c r="B371" s="30" t="s">
        <v>453</v>
      </c>
      <c r="C371" s="3" t="s">
        <v>1150</v>
      </c>
      <c r="D371" s="31" t="s">
        <v>45</v>
      </c>
      <c r="E371" s="30" t="s">
        <v>1151</v>
      </c>
      <c r="F371" s="32">
        <v>44319</v>
      </c>
      <c r="G371" s="33">
        <v>0.54791666666666672</v>
      </c>
      <c r="H371" s="33">
        <v>0.54791666666666672</v>
      </c>
      <c r="I371" s="9">
        <f t="shared" si="8"/>
        <v>0</v>
      </c>
      <c r="J371" s="9" t="s">
        <v>11</v>
      </c>
      <c r="K371" s="4" t="s">
        <v>346</v>
      </c>
    </row>
    <row r="372" spans="1:11" ht="60">
      <c r="A372" s="4" t="s">
        <v>24</v>
      </c>
      <c r="B372" s="30" t="s">
        <v>1152</v>
      </c>
      <c r="C372" s="3" t="s">
        <v>1153</v>
      </c>
      <c r="D372" s="31" t="s">
        <v>23</v>
      </c>
      <c r="E372" s="30" t="s">
        <v>1154</v>
      </c>
      <c r="F372" s="32">
        <v>44319</v>
      </c>
      <c r="G372" s="33">
        <v>0.66111111111111109</v>
      </c>
      <c r="H372" s="9">
        <v>0.71666666666666667</v>
      </c>
      <c r="I372" s="9">
        <f t="shared" si="8"/>
        <v>5.555555555555558E-2</v>
      </c>
      <c r="J372" s="9" t="s">
        <v>12</v>
      </c>
      <c r="K372" s="4" t="s">
        <v>1155</v>
      </c>
    </row>
    <row r="373" spans="1:11" ht="60">
      <c r="A373" s="4" t="s">
        <v>39</v>
      </c>
      <c r="B373" s="30" t="s">
        <v>449</v>
      </c>
      <c r="C373" s="3" t="s">
        <v>1073</v>
      </c>
      <c r="D373" s="31" t="s">
        <v>40</v>
      </c>
      <c r="E373" s="30" t="s">
        <v>993</v>
      </c>
      <c r="F373" s="32">
        <v>44319</v>
      </c>
      <c r="G373" s="33">
        <v>0.9375</v>
      </c>
      <c r="H373" s="9">
        <v>0.98263888888888884</v>
      </c>
      <c r="I373" s="9">
        <f t="shared" si="8"/>
        <v>4.513888888888884E-2</v>
      </c>
      <c r="J373" s="9" t="s">
        <v>11</v>
      </c>
      <c r="K373" s="6" t="s">
        <v>1156</v>
      </c>
    </row>
    <row r="374" spans="1:11" ht="75">
      <c r="A374" s="4" t="s">
        <v>39</v>
      </c>
      <c r="B374" s="30" t="s">
        <v>1157</v>
      </c>
      <c r="C374" s="3" t="s">
        <v>1158</v>
      </c>
      <c r="D374" s="31" t="s">
        <v>42</v>
      </c>
      <c r="E374" s="30" t="s">
        <v>1159</v>
      </c>
      <c r="F374" s="32">
        <v>44320</v>
      </c>
      <c r="G374" s="33">
        <v>0.24861111111111112</v>
      </c>
      <c r="H374" s="9">
        <v>0.40277777777777773</v>
      </c>
      <c r="I374" s="9">
        <f t="shared" si="8"/>
        <v>0.15416666666666662</v>
      </c>
      <c r="J374" s="9" t="s">
        <v>12</v>
      </c>
      <c r="K374" s="4" t="s">
        <v>1160</v>
      </c>
    </row>
    <row r="375" spans="1:11" ht="60">
      <c r="A375" s="4" t="s">
        <v>145</v>
      </c>
      <c r="B375" s="30" t="s">
        <v>1161</v>
      </c>
      <c r="C375" s="3" t="s">
        <v>1162</v>
      </c>
      <c r="D375" s="31" t="s">
        <v>23</v>
      </c>
      <c r="E375" s="30" t="s">
        <v>1163</v>
      </c>
      <c r="F375" s="32">
        <v>44320</v>
      </c>
      <c r="G375" s="33">
        <v>0.54166666666666663</v>
      </c>
      <c r="H375" s="9">
        <v>0.7583333333333333</v>
      </c>
      <c r="I375" s="9">
        <f t="shared" si="8"/>
        <v>0.21666666666666667</v>
      </c>
      <c r="J375" s="9" t="s">
        <v>11</v>
      </c>
      <c r="K375" s="4" t="s">
        <v>346</v>
      </c>
    </row>
    <row r="376" spans="1:11" ht="60">
      <c r="A376" s="4" t="s">
        <v>145</v>
      </c>
      <c r="B376" s="30" t="s">
        <v>1161</v>
      </c>
      <c r="C376" s="3" t="s">
        <v>1164</v>
      </c>
      <c r="D376" s="31" t="s">
        <v>23</v>
      </c>
      <c r="E376" s="30" t="s">
        <v>1163</v>
      </c>
      <c r="F376" s="32">
        <v>44320</v>
      </c>
      <c r="G376" s="33">
        <v>0.54166666666666663</v>
      </c>
      <c r="H376" s="9">
        <v>0.65625</v>
      </c>
      <c r="I376" s="9">
        <f t="shared" si="8"/>
        <v>0.11458333333333337</v>
      </c>
      <c r="J376" s="9" t="s">
        <v>11</v>
      </c>
      <c r="K376" s="4" t="s">
        <v>346</v>
      </c>
    </row>
    <row r="377" spans="1:11" ht="60">
      <c r="A377" s="4" t="s">
        <v>145</v>
      </c>
      <c r="B377" s="30" t="s">
        <v>318</v>
      </c>
      <c r="C377" s="3" t="s">
        <v>319</v>
      </c>
      <c r="D377" s="31" t="s">
        <v>30</v>
      </c>
      <c r="E377" s="30" t="s">
        <v>1165</v>
      </c>
      <c r="F377" s="32">
        <v>44320</v>
      </c>
      <c r="G377" s="33">
        <v>0.55902777777777779</v>
      </c>
      <c r="H377" s="9">
        <v>0.81041666666666667</v>
      </c>
      <c r="I377" s="9">
        <f t="shared" si="8"/>
        <v>0.25138888888888888</v>
      </c>
      <c r="J377" s="9" t="s">
        <v>11</v>
      </c>
      <c r="K377" s="4" t="s">
        <v>346</v>
      </c>
    </row>
    <row r="378" spans="1:11" ht="60">
      <c r="A378" s="4" t="s">
        <v>27</v>
      </c>
      <c r="B378" s="30" t="s">
        <v>798</v>
      </c>
      <c r="C378" s="3" t="s">
        <v>1166</v>
      </c>
      <c r="D378" s="31" t="s">
        <v>40</v>
      </c>
      <c r="E378" s="30" t="s">
        <v>1167</v>
      </c>
      <c r="F378" s="32">
        <v>44320</v>
      </c>
      <c r="G378" s="33">
        <v>0.60416666666666663</v>
      </c>
      <c r="H378" s="9">
        <v>0.60416666666666663</v>
      </c>
      <c r="I378" s="9">
        <f t="shared" si="8"/>
        <v>0</v>
      </c>
      <c r="J378" s="9" t="s">
        <v>12</v>
      </c>
      <c r="K378" s="4" t="s">
        <v>1168</v>
      </c>
    </row>
    <row r="379" spans="1:11" ht="90">
      <c r="A379" s="4" t="s">
        <v>27</v>
      </c>
      <c r="B379" s="30" t="s">
        <v>1041</v>
      </c>
      <c r="C379" s="4" t="s">
        <v>1038</v>
      </c>
      <c r="D379" s="5" t="s">
        <v>704</v>
      </c>
      <c r="E379" s="4" t="s">
        <v>1169</v>
      </c>
      <c r="F379" s="32">
        <v>44320</v>
      </c>
      <c r="G379" s="33">
        <v>0.60902777777777783</v>
      </c>
      <c r="H379" s="9">
        <v>0.65277777777777779</v>
      </c>
      <c r="I379" s="9">
        <f t="shared" si="8"/>
        <v>4.3749999999999956E-2</v>
      </c>
      <c r="J379" s="9" t="s">
        <v>71</v>
      </c>
      <c r="K379" s="4" t="s">
        <v>1170</v>
      </c>
    </row>
    <row r="380" spans="1:11" ht="90">
      <c r="A380" s="4" t="s">
        <v>27</v>
      </c>
      <c r="B380" s="30" t="s">
        <v>1041</v>
      </c>
      <c r="C380" s="4" t="s">
        <v>1042</v>
      </c>
      <c r="D380" s="5" t="s">
        <v>704</v>
      </c>
      <c r="E380" s="4" t="s">
        <v>1169</v>
      </c>
      <c r="F380" s="32">
        <v>44320</v>
      </c>
      <c r="G380" s="33">
        <v>0.62222222222222223</v>
      </c>
      <c r="H380" s="9">
        <v>0.64652777777777781</v>
      </c>
      <c r="I380" s="9">
        <f t="shared" si="8"/>
        <v>2.430555555555558E-2</v>
      </c>
      <c r="J380" s="9" t="s">
        <v>73</v>
      </c>
      <c r="K380" s="4" t="s">
        <v>34</v>
      </c>
    </row>
    <row r="381" spans="1:11" ht="60">
      <c r="A381" s="4" t="s">
        <v>145</v>
      </c>
      <c r="B381" s="4" t="s">
        <v>617</v>
      </c>
      <c r="C381" s="4" t="s">
        <v>1171</v>
      </c>
      <c r="D381" s="5" t="s">
        <v>42</v>
      </c>
      <c r="E381" s="4" t="s">
        <v>1172</v>
      </c>
      <c r="F381" s="32">
        <v>44320</v>
      </c>
      <c r="G381" s="33">
        <v>0.73611111111111116</v>
      </c>
      <c r="H381" s="9">
        <v>0.75138888888888899</v>
      </c>
      <c r="I381" s="9">
        <f t="shared" si="8"/>
        <v>1.5277777777777835E-2</v>
      </c>
      <c r="J381" s="9" t="s">
        <v>74</v>
      </c>
      <c r="K381" s="4" t="s">
        <v>1173</v>
      </c>
    </row>
    <row r="382" spans="1:11" ht="75">
      <c r="A382" s="4" t="s">
        <v>24</v>
      </c>
      <c r="B382" s="30" t="s">
        <v>67</v>
      </c>
      <c r="C382" s="4" t="s">
        <v>435</v>
      </c>
      <c r="D382" s="5" t="s">
        <v>55</v>
      </c>
      <c r="E382" s="4" t="s">
        <v>436</v>
      </c>
      <c r="F382" s="1">
        <v>44320</v>
      </c>
      <c r="G382" s="9">
        <v>0.74305555555555547</v>
      </c>
      <c r="H382" s="9">
        <v>0.74513888888888891</v>
      </c>
      <c r="I382" s="9">
        <f t="shared" si="8"/>
        <v>2.083333333333437E-3</v>
      </c>
      <c r="J382" s="9" t="s">
        <v>73</v>
      </c>
      <c r="K382" s="4" t="s">
        <v>34</v>
      </c>
    </row>
    <row r="383" spans="1:11" ht="75">
      <c r="A383" s="4" t="s">
        <v>29</v>
      </c>
      <c r="B383" s="30" t="s">
        <v>347</v>
      </c>
      <c r="C383" s="4" t="s">
        <v>1174</v>
      </c>
      <c r="D383" s="5" t="s">
        <v>57</v>
      </c>
      <c r="E383" s="4" t="s">
        <v>1175</v>
      </c>
      <c r="F383" s="32">
        <v>44320</v>
      </c>
      <c r="G383" s="33">
        <v>0.7416666666666667</v>
      </c>
      <c r="H383" s="9">
        <v>0.79652777777777783</v>
      </c>
      <c r="I383" s="9">
        <f t="shared" si="8"/>
        <v>5.4861111111111138E-2</v>
      </c>
      <c r="J383" s="9" t="s">
        <v>71</v>
      </c>
      <c r="K383" s="4" t="s">
        <v>1176</v>
      </c>
    </row>
    <row r="384" spans="1:11" ht="60">
      <c r="A384" s="4" t="s">
        <v>27</v>
      </c>
      <c r="B384" s="4" t="s">
        <v>1177</v>
      </c>
      <c r="C384" s="4" t="s">
        <v>1178</v>
      </c>
      <c r="D384" s="5" t="s">
        <v>23</v>
      </c>
      <c r="E384" s="4" t="s">
        <v>1179</v>
      </c>
      <c r="F384" s="32">
        <v>44320</v>
      </c>
      <c r="G384" s="33">
        <v>0.81041666666666667</v>
      </c>
      <c r="H384" s="9">
        <v>0.84236111111111101</v>
      </c>
      <c r="I384" s="9">
        <f t="shared" si="8"/>
        <v>3.1944444444444331E-2</v>
      </c>
      <c r="J384" s="9" t="s">
        <v>71</v>
      </c>
      <c r="K384" s="4" t="s">
        <v>1180</v>
      </c>
    </row>
    <row r="385" spans="1:11" ht="60">
      <c r="A385" s="4" t="s">
        <v>39</v>
      </c>
      <c r="B385" s="30" t="s">
        <v>1181</v>
      </c>
      <c r="C385" s="3" t="s">
        <v>1182</v>
      </c>
      <c r="D385" s="31" t="s">
        <v>106</v>
      </c>
      <c r="E385" s="30" t="s">
        <v>1183</v>
      </c>
      <c r="F385" s="32">
        <v>44321</v>
      </c>
      <c r="G385" s="33">
        <v>3.888888888888889E-2</v>
      </c>
      <c r="H385" s="9">
        <v>4.7222222222222221E-2</v>
      </c>
      <c r="I385" s="9">
        <f t="shared" si="8"/>
        <v>8.3333333333333315E-3</v>
      </c>
      <c r="J385" s="9" t="s">
        <v>72</v>
      </c>
      <c r="K385" s="4" t="s">
        <v>1184</v>
      </c>
    </row>
    <row r="386" spans="1:11" ht="75">
      <c r="A386" s="4" t="s">
        <v>32</v>
      </c>
      <c r="B386" s="30" t="s">
        <v>65</v>
      </c>
      <c r="C386" s="3" t="s">
        <v>1185</v>
      </c>
      <c r="D386" s="31" t="s">
        <v>42</v>
      </c>
      <c r="E386" s="30" t="s">
        <v>1186</v>
      </c>
      <c r="F386" s="32">
        <v>44321</v>
      </c>
      <c r="G386" s="33">
        <v>0.47430555555555554</v>
      </c>
      <c r="H386" s="9">
        <v>0.68055555555555547</v>
      </c>
      <c r="I386" s="9">
        <f t="shared" si="8"/>
        <v>0.20624999999999993</v>
      </c>
      <c r="J386" s="9" t="s">
        <v>72</v>
      </c>
      <c r="K386" s="4" t="s">
        <v>1187</v>
      </c>
    </row>
    <row r="387" spans="1:11" ht="75">
      <c r="A387" s="4" t="s">
        <v>82</v>
      </c>
      <c r="B387" s="30" t="s">
        <v>814</v>
      </c>
      <c r="C387" s="3" t="s">
        <v>844</v>
      </c>
      <c r="D387" s="31" t="s">
        <v>38</v>
      </c>
      <c r="E387" s="30" t="s">
        <v>1188</v>
      </c>
      <c r="F387" s="32">
        <v>44321</v>
      </c>
      <c r="G387" s="33">
        <v>0.57430555555555551</v>
      </c>
      <c r="H387" s="9">
        <v>0.60972222222222217</v>
      </c>
      <c r="I387" s="9">
        <f t="shared" si="8"/>
        <v>3.5416666666666652E-2</v>
      </c>
      <c r="J387" s="9" t="s">
        <v>72</v>
      </c>
      <c r="K387" s="4" t="s">
        <v>1189</v>
      </c>
    </row>
    <row r="388" spans="1:11" ht="135">
      <c r="A388" s="4" t="s">
        <v>24</v>
      </c>
      <c r="B388" s="30" t="s">
        <v>1190</v>
      </c>
      <c r="C388" s="3" t="s">
        <v>1191</v>
      </c>
      <c r="D388" s="31" t="s">
        <v>42</v>
      </c>
      <c r="E388" s="30" t="s">
        <v>1192</v>
      </c>
      <c r="F388" s="32">
        <v>44321</v>
      </c>
      <c r="G388" s="33">
        <v>0.77986111111111101</v>
      </c>
      <c r="H388" s="9">
        <v>0.89236111111111116</v>
      </c>
      <c r="I388" s="9">
        <f t="shared" si="8"/>
        <v>0.11250000000000016</v>
      </c>
      <c r="J388" s="9" t="s">
        <v>12</v>
      </c>
      <c r="K388" s="4" t="s">
        <v>1193</v>
      </c>
    </row>
    <row r="389" spans="1:11" ht="75">
      <c r="A389" s="4" t="s">
        <v>24</v>
      </c>
      <c r="B389" s="30" t="s">
        <v>1190</v>
      </c>
      <c r="C389" s="3" t="s">
        <v>1194</v>
      </c>
      <c r="D389" s="31" t="s">
        <v>42</v>
      </c>
      <c r="E389" s="30" t="s">
        <v>1195</v>
      </c>
      <c r="F389" s="32">
        <v>44321</v>
      </c>
      <c r="G389" s="33">
        <v>0.87916666666666676</v>
      </c>
      <c r="H389" s="9">
        <v>0.89236111111111116</v>
      </c>
      <c r="I389" s="9">
        <f t="shared" si="8"/>
        <v>1.3194444444444398E-2</v>
      </c>
      <c r="J389" s="9" t="s">
        <v>13</v>
      </c>
      <c r="K389" s="6" t="s">
        <v>1196</v>
      </c>
    </row>
    <row r="390" spans="1:11" ht="60">
      <c r="A390" s="4" t="s">
        <v>51</v>
      </c>
      <c r="B390" s="30" t="s">
        <v>1197</v>
      </c>
      <c r="C390" s="3" t="s">
        <v>1198</v>
      </c>
      <c r="D390" s="31" t="s">
        <v>30</v>
      </c>
      <c r="E390" s="30" t="s">
        <v>1199</v>
      </c>
      <c r="F390" s="32">
        <v>44322</v>
      </c>
      <c r="G390" s="33">
        <v>0.44444444444444442</v>
      </c>
      <c r="H390" s="9">
        <v>0.51527777777777783</v>
      </c>
      <c r="I390" s="9">
        <f t="shared" si="8"/>
        <v>7.0833333333333415E-2</v>
      </c>
      <c r="J390" s="9" t="s">
        <v>12</v>
      </c>
      <c r="K390" s="4" t="s">
        <v>1200</v>
      </c>
    </row>
    <row r="391" spans="1:11" ht="60">
      <c r="A391" s="4" t="s">
        <v>66</v>
      </c>
      <c r="B391" s="30" t="s">
        <v>113</v>
      </c>
      <c r="C391" s="3" t="s">
        <v>1201</v>
      </c>
      <c r="D391" s="31" t="s">
        <v>23</v>
      </c>
      <c r="E391" s="30" t="s">
        <v>1202</v>
      </c>
      <c r="F391" s="32">
        <v>44322</v>
      </c>
      <c r="G391" s="33">
        <v>0.48541666666666666</v>
      </c>
      <c r="H391" s="9">
        <v>0.48541666666666666</v>
      </c>
      <c r="I391" s="9">
        <f t="shared" si="8"/>
        <v>0</v>
      </c>
      <c r="J391" s="9" t="s">
        <v>72</v>
      </c>
      <c r="K391" s="4" t="s">
        <v>1203</v>
      </c>
    </row>
    <row r="392" spans="1:11" ht="60">
      <c r="A392" s="4" t="s">
        <v>39</v>
      </c>
      <c r="B392" s="30" t="s">
        <v>1181</v>
      </c>
      <c r="C392" s="3" t="s">
        <v>1204</v>
      </c>
      <c r="D392" s="31" t="s">
        <v>42</v>
      </c>
      <c r="E392" s="30" t="s">
        <v>1205</v>
      </c>
      <c r="F392" s="32">
        <v>44322</v>
      </c>
      <c r="G392" s="33">
        <v>0.56597222222222221</v>
      </c>
      <c r="H392" s="9">
        <v>0.56805555555555554</v>
      </c>
      <c r="I392" s="9">
        <f t="shared" si="8"/>
        <v>2.0833333333333259E-3</v>
      </c>
      <c r="J392" s="9" t="s">
        <v>72</v>
      </c>
      <c r="K392" s="4" t="s">
        <v>1206</v>
      </c>
    </row>
    <row r="393" spans="1:11" ht="105">
      <c r="A393" s="4" t="s">
        <v>43</v>
      </c>
      <c r="B393" s="30" t="s">
        <v>1128</v>
      </c>
      <c r="C393" s="3" t="s">
        <v>1207</v>
      </c>
      <c r="D393" s="31" t="s">
        <v>37</v>
      </c>
      <c r="E393" s="30" t="s">
        <v>1208</v>
      </c>
      <c r="F393" s="32">
        <v>44322</v>
      </c>
      <c r="G393" s="33">
        <v>0.59652777777777777</v>
      </c>
      <c r="H393" s="9">
        <v>0.61527777777777781</v>
      </c>
      <c r="I393" s="9">
        <f t="shared" si="8"/>
        <v>1.8750000000000044E-2</v>
      </c>
      <c r="J393" s="9" t="s">
        <v>73</v>
      </c>
      <c r="K393" s="4" t="s">
        <v>34</v>
      </c>
    </row>
    <row r="394" spans="1:11" ht="90">
      <c r="A394" s="4" t="s">
        <v>22</v>
      </c>
      <c r="B394" s="30" t="s">
        <v>467</v>
      </c>
      <c r="C394" s="3" t="s">
        <v>1209</v>
      </c>
      <c r="D394" s="31" t="s">
        <v>56</v>
      </c>
      <c r="E394" s="30" t="s">
        <v>1210</v>
      </c>
      <c r="F394" s="32">
        <v>44322</v>
      </c>
      <c r="G394" s="33">
        <v>0.62291666666666667</v>
      </c>
      <c r="H394" s="9">
        <v>0.63472222222222219</v>
      </c>
      <c r="I394" s="9">
        <f t="shared" si="8"/>
        <v>1.1805555555555514E-2</v>
      </c>
      <c r="J394" s="9" t="s">
        <v>72</v>
      </c>
      <c r="K394" s="4" t="s">
        <v>1211</v>
      </c>
    </row>
    <row r="395" spans="1:11" ht="75">
      <c r="A395" s="4" t="s">
        <v>82</v>
      </c>
      <c r="B395" s="30" t="s">
        <v>1212</v>
      </c>
      <c r="C395" s="3" t="s">
        <v>1213</v>
      </c>
      <c r="D395" s="31" t="s">
        <v>23</v>
      </c>
      <c r="E395" s="30" t="s">
        <v>1214</v>
      </c>
      <c r="F395" s="32">
        <v>44322</v>
      </c>
      <c r="G395" s="33">
        <v>0.75208333333333333</v>
      </c>
      <c r="H395" s="33">
        <v>0.91527777777777775</v>
      </c>
      <c r="I395" s="9">
        <f t="shared" si="8"/>
        <v>0.16319444444444442</v>
      </c>
      <c r="J395" s="9" t="s">
        <v>71</v>
      </c>
      <c r="K395" s="4" t="s">
        <v>1215</v>
      </c>
    </row>
    <row r="396" spans="1:11" ht="60">
      <c r="A396" s="4" t="s">
        <v>145</v>
      </c>
      <c r="B396" s="4" t="s">
        <v>1216</v>
      </c>
      <c r="C396" s="3" t="s">
        <v>1217</v>
      </c>
      <c r="D396" s="5" t="s">
        <v>1218</v>
      </c>
      <c r="E396" s="4" t="s">
        <v>1219</v>
      </c>
      <c r="F396" s="32">
        <v>44322</v>
      </c>
      <c r="G396" s="33">
        <v>0.76388888888888884</v>
      </c>
      <c r="H396" s="33">
        <v>0.90972222222222221</v>
      </c>
      <c r="I396" s="9">
        <f t="shared" si="8"/>
        <v>0.14583333333333337</v>
      </c>
      <c r="J396" s="9" t="s">
        <v>11</v>
      </c>
      <c r="K396" s="4" t="s">
        <v>1220</v>
      </c>
    </row>
    <row r="397" spans="1:11" ht="120">
      <c r="A397" s="4" t="s">
        <v>25</v>
      </c>
      <c r="B397" s="30" t="s">
        <v>602</v>
      </c>
      <c r="C397" s="3" t="s">
        <v>1221</v>
      </c>
      <c r="D397" s="31" t="s">
        <v>40</v>
      </c>
      <c r="E397" s="30" t="s">
        <v>1222</v>
      </c>
      <c r="F397" s="32">
        <v>44322</v>
      </c>
      <c r="G397" s="33">
        <v>0.82847222222222217</v>
      </c>
      <c r="H397" s="33">
        <v>0.92083333333333339</v>
      </c>
      <c r="I397" s="9">
        <f t="shared" si="8"/>
        <v>9.2361111111111227E-2</v>
      </c>
      <c r="J397" s="9" t="s">
        <v>72</v>
      </c>
      <c r="K397" s="4" t="s">
        <v>1223</v>
      </c>
    </row>
    <row r="398" spans="1:11" ht="75">
      <c r="A398" s="4" t="s">
        <v>22</v>
      </c>
      <c r="B398" s="30" t="s">
        <v>467</v>
      </c>
      <c r="C398" s="3" t="s">
        <v>1209</v>
      </c>
      <c r="D398" s="31" t="s">
        <v>23</v>
      </c>
      <c r="E398" s="30" t="s">
        <v>1224</v>
      </c>
      <c r="F398" s="32">
        <v>44323</v>
      </c>
      <c r="G398" s="33">
        <v>0.20486111111111113</v>
      </c>
      <c r="H398" s="9">
        <v>0.21319444444444444</v>
      </c>
      <c r="I398" s="9">
        <f t="shared" si="8"/>
        <v>8.3333333333333037E-3</v>
      </c>
      <c r="J398" s="9" t="s">
        <v>72</v>
      </c>
      <c r="K398" s="4" t="s">
        <v>1225</v>
      </c>
    </row>
    <row r="399" spans="1:11" ht="75">
      <c r="A399" s="4" t="s">
        <v>22</v>
      </c>
      <c r="B399" s="30" t="s">
        <v>467</v>
      </c>
      <c r="C399" s="3" t="s">
        <v>1209</v>
      </c>
      <c r="D399" s="31" t="s">
        <v>23</v>
      </c>
      <c r="E399" s="30" t="s">
        <v>1224</v>
      </c>
      <c r="F399" s="32">
        <v>44323</v>
      </c>
      <c r="G399" s="33">
        <v>0.22777777777777777</v>
      </c>
      <c r="H399" s="9">
        <v>0.24583333333333335</v>
      </c>
      <c r="I399" s="9">
        <f t="shared" si="8"/>
        <v>1.8055555555555575E-2</v>
      </c>
      <c r="J399" s="9" t="s">
        <v>13</v>
      </c>
      <c r="K399" s="4" t="s">
        <v>1226</v>
      </c>
    </row>
    <row r="400" spans="1:11" ht="75">
      <c r="A400" s="4" t="s">
        <v>59</v>
      </c>
      <c r="B400" s="4" t="s">
        <v>60</v>
      </c>
      <c r="C400" s="3" t="s">
        <v>1227</v>
      </c>
      <c r="D400" s="5" t="s">
        <v>46</v>
      </c>
      <c r="E400" s="4" t="s">
        <v>1228</v>
      </c>
      <c r="F400" s="1">
        <v>44323</v>
      </c>
      <c r="G400" s="9">
        <v>0.66736111111111107</v>
      </c>
      <c r="H400" s="9">
        <v>0.68402777777777779</v>
      </c>
      <c r="I400" s="9">
        <f t="shared" si="8"/>
        <v>1.6666666666666718E-2</v>
      </c>
      <c r="J400" s="9" t="s">
        <v>73</v>
      </c>
      <c r="K400" s="6" t="s">
        <v>1229</v>
      </c>
    </row>
    <row r="401" spans="1:11" ht="150">
      <c r="A401" s="4" t="s">
        <v>805</v>
      </c>
      <c r="B401" s="4" t="s">
        <v>1230</v>
      </c>
      <c r="C401" s="3" t="s">
        <v>1231</v>
      </c>
      <c r="D401" s="5" t="s">
        <v>23</v>
      </c>
      <c r="E401" s="4" t="s">
        <v>1232</v>
      </c>
      <c r="F401" s="1">
        <v>44323</v>
      </c>
      <c r="G401" s="9">
        <v>0.68055555555555547</v>
      </c>
      <c r="H401" s="9">
        <v>0.77013888888888893</v>
      </c>
      <c r="I401" s="9">
        <f t="shared" si="8"/>
        <v>8.9583333333333459E-2</v>
      </c>
      <c r="J401" s="9" t="s">
        <v>71</v>
      </c>
      <c r="K401" s="4" t="s">
        <v>1233</v>
      </c>
    </row>
    <row r="402" spans="1:11" ht="60">
      <c r="A402" s="4" t="s">
        <v>25</v>
      </c>
      <c r="B402" s="30" t="s">
        <v>1234</v>
      </c>
      <c r="C402" s="3" t="s">
        <v>1235</v>
      </c>
      <c r="D402" s="31" t="s">
        <v>23</v>
      </c>
      <c r="E402" s="30" t="s">
        <v>1236</v>
      </c>
      <c r="F402" s="32">
        <v>44323</v>
      </c>
      <c r="G402" s="33">
        <v>0.71180555555555547</v>
      </c>
      <c r="H402" s="9">
        <v>0.72152777777777777</v>
      </c>
      <c r="I402" s="9">
        <f t="shared" si="8"/>
        <v>9.7222222222222987E-3</v>
      </c>
      <c r="J402" s="9" t="s">
        <v>72</v>
      </c>
      <c r="K402" s="6" t="s">
        <v>1237</v>
      </c>
    </row>
    <row r="403" spans="1:11" ht="75">
      <c r="A403" s="4" t="s">
        <v>145</v>
      </c>
      <c r="B403" s="30" t="s">
        <v>203</v>
      </c>
      <c r="C403" s="3" t="s">
        <v>204</v>
      </c>
      <c r="D403" s="31" t="s">
        <v>30</v>
      </c>
      <c r="E403" s="30" t="s">
        <v>1238</v>
      </c>
      <c r="F403" s="32">
        <v>44323</v>
      </c>
      <c r="G403" s="33">
        <v>0.95833333333333337</v>
      </c>
      <c r="H403" s="9">
        <v>0.1423611111111111</v>
      </c>
      <c r="I403" s="9">
        <v>0.18402777777777779</v>
      </c>
      <c r="J403" s="9" t="s">
        <v>73</v>
      </c>
      <c r="K403" s="4" t="s">
        <v>120</v>
      </c>
    </row>
    <row r="404" spans="1:11" ht="75">
      <c r="A404" s="4" t="s">
        <v>24</v>
      </c>
      <c r="B404" s="30" t="s">
        <v>87</v>
      </c>
      <c r="C404" s="3" t="s">
        <v>1239</v>
      </c>
      <c r="D404" s="31" t="s">
        <v>40</v>
      </c>
      <c r="E404" s="30" t="s">
        <v>1240</v>
      </c>
      <c r="F404" s="32">
        <v>44324</v>
      </c>
      <c r="G404" s="33">
        <v>9.0277777777777787E-3</v>
      </c>
      <c r="H404" s="9">
        <v>9.0277777777777787E-3</v>
      </c>
      <c r="I404" s="9">
        <f t="shared" si="8"/>
        <v>0</v>
      </c>
      <c r="J404" s="9" t="s">
        <v>73</v>
      </c>
      <c r="K404" s="4" t="s">
        <v>120</v>
      </c>
    </row>
    <row r="405" spans="1:11" ht="90">
      <c r="A405" s="4" t="s">
        <v>805</v>
      </c>
      <c r="B405" s="30" t="s">
        <v>1241</v>
      </c>
      <c r="C405" s="3" t="s">
        <v>1242</v>
      </c>
      <c r="D405" s="31" t="s">
        <v>31</v>
      </c>
      <c r="E405" s="30" t="s">
        <v>1243</v>
      </c>
      <c r="F405" s="32">
        <v>44324</v>
      </c>
      <c r="G405" s="33">
        <v>0.47222222222222227</v>
      </c>
      <c r="H405" s="9">
        <v>0.47222222222222227</v>
      </c>
      <c r="I405" s="9">
        <f t="shared" si="8"/>
        <v>0</v>
      </c>
      <c r="J405" s="9" t="s">
        <v>13</v>
      </c>
      <c r="K405" s="6" t="s">
        <v>1244</v>
      </c>
    </row>
    <row r="406" spans="1:11" ht="75">
      <c r="A406" s="4" t="s">
        <v>82</v>
      </c>
      <c r="B406" s="30" t="s">
        <v>83</v>
      </c>
      <c r="C406" s="3" t="s">
        <v>1245</v>
      </c>
      <c r="D406" s="31" t="s">
        <v>61</v>
      </c>
      <c r="E406" s="30" t="s">
        <v>1246</v>
      </c>
      <c r="F406" s="32">
        <v>44324</v>
      </c>
      <c r="G406" s="33">
        <v>0.55138888888888882</v>
      </c>
      <c r="H406" s="9">
        <v>0.55138888888888882</v>
      </c>
      <c r="I406" s="9">
        <f t="shared" si="8"/>
        <v>0</v>
      </c>
      <c r="J406" s="9" t="s">
        <v>13</v>
      </c>
      <c r="K406" s="4" t="s">
        <v>1247</v>
      </c>
    </row>
    <row r="407" spans="1:11" ht="75">
      <c r="A407" s="4" t="s">
        <v>82</v>
      </c>
      <c r="B407" s="30" t="s">
        <v>83</v>
      </c>
      <c r="C407" s="3" t="s">
        <v>1248</v>
      </c>
      <c r="D407" s="31" t="s">
        <v>61</v>
      </c>
      <c r="E407" s="30" t="s">
        <v>1246</v>
      </c>
      <c r="F407" s="32">
        <v>44324</v>
      </c>
      <c r="G407" s="33">
        <v>0.55138888888888882</v>
      </c>
      <c r="H407" s="9">
        <v>0.55138888888888882</v>
      </c>
      <c r="I407" s="9">
        <f t="shared" si="8"/>
        <v>0</v>
      </c>
      <c r="J407" s="9" t="s">
        <v>13</v>
      </c>
      <c r="K407" s="6" t="s">
        <v>1249</v>
      </c>
    </row>
    <row r="408" spans="1:11" ht="75">
      <c r="A408" s="4" t="s">
        <v>82</v>
      </c>
      <c r="B408" s="30" t="s">
        <v>83</v>
      </c>
      <c r="C408" s="3" t="s">
        <v>1250</v>
      </c>
      <c r="D408" s="31" t="s">
        <v>61</v>
      </c>
      <c r="E408" s="30" t="s">
        <v>1246</v>
      </c>
      <c r="F408" s="32">
        <v>44324</v>
      </c>
      <c r="G408" s="33">
        <v>0.55138888888888882</v>
      </c>
      <c r="H408" s="9">
        <v>0.55138888888888882</v>
      </c>
      <c r="I408" s="9">
        <f t="shared" si="8"/>
        <v>0</v>
      </c>
      <c r="J408" s="9" t="s">
        <v>13</v>
      </c>
      <c r="K408" s="6" t="s">
        <v>1251</v>
      </c>
    </row>
    <row r="409" spans="1:11" ht="90">
      <c r="A409" s="4" t="s">
        <v>82</v>
      </c>
      <c r="B409" s="30" t="s">
        <v>83</v>
      </c>
      <c r="C409" s="3" t="s">
        <v>1252</v>
      </c>
      <c r="D409" s="31" t="s">
        <v>40</v>
      </c>
      <c r="E409" s="30" t="s">
        <v>1253</v>
      </c>
      <c r="F409" s="32">
        <v>44324</v>
      </c>
      <c r="G409" s="33">
        <v>0.62291666666666667</v>
      </c>
      <c r="H409" s="9">
        <v>0.62986111111111109</v>
      </c>
      <c r="I409" s="9">
        <f t="shared" si="8"/>
        <v>6.9444444444444198E-3</v>
      </c>
      <c r="J409" s="9" t="s">
        <v>13</v>
      </c>
      <c r="K409" s="6" t="s">
        <v>1251</v>
      </c>
    </row>
    <row r="410" spans="1:11" ht="75">
      <c r="A410" s="4" t="s">
        <v>82</v>
      </c>
      <c r="B410" s="30" t="s">
        <v>1254</v>
      </c>
      <c r="C410" s="3" t="s">
        <v>1255</v>
      </c>
      <c r="D410" s="31" t="s">
        <v>30</v>
      </c>
      <c r="E410" s="30" t="s">
        <v>1256</v>
      </c>
      <c r="F410" s="32">
        <v>44324</v>
      </c>
      <c r="G410" s="33">
        <v>0.69444444444444453</v>
      </c>
      <c r="H410" s="9">
        <v>0.77361111111111114</v>
      </c>
      <c r="I410" s="9">
        <f t="shared" si="8"/>
        <v>7.9166666666666607E-2</v>
      </c>
      <c r="J410" s="9" t="s">
        <v>74</v>
      </c>
      <c r="K410" s="4" t="s">
        <v>1257</v>
      </c>
    </row>
    <row r="411" spans="1:11" ht="60">
      <c r="A411" s="4" t="s">
        <v>39</v>
      </c>
      <c r="B411" s="30" t="s">
        <v>1181</v>
      </c>
      <c r="C411" s="3" t="s">
        <v>1258</v>
      </c>
      <c r="D411" s="5" t="s">
        <v>61</v>
      </c>
      <c r="E411" s="30" t="s">
        <v>1246</v>
      </c>
      <c r="F411" s="32">
        <v>44324</v>
      </c>
      <c r="G411" s="33">
        <v>0.69305555555555554</v>
      </c>
      <c r="H411" s="9">
        <v>0.69305555555555554</v>
      </c>
      <c r="I411" s="9">
        <f t="shared" si="8"/>
        <v>0</v>
      </c>
      <c r="J411" s="9" t="s">
        <v>11</v>
      </c>
      <c r="K411" s="4" t="s">
        <v>1259</v>
      </c>
    </row>
    <row r="412" spans="1:11" ht="60">
      <c r="A412" s="4" t="s">
        <v>39</v>
      </c>
      <c r="B412" s="30" t="s">
        <v>1181</v>
      </c>
      <c r="C412" s="3" t="s">
        <v>1260</v>
      </c>
      <c r="D412" s="5" t="s">
        <v>61</v>
      </c>
      <c r="E412" s="30" t="s">
        <v>1246</v>
      </c>
      <c r="F412" s="32">
        <v>44324</v>
      </c>
      <c r="G412" s="33">
        <v>0.69305555555555554</v>
      </c>
      <c r="H412" s="9">
        <v>0.69305555555555554</v>
      </c>
      <c r="I412" s="9">
        <f t="shared" si="8"/>
        <v>0</v>
      </c>
      <c r="J412" s="9" t="s">
        <v>11</v>
      </c>
      <c r="K412" s="4" t="s">
        <v>1259</v>
      </c>
    </row>
    <row r="413" spans="1:11" ht="60">
      <c r="A413" s="4" t="s">
        <v>29</v>
      </c>
      <c r="B413" s="30" t="s">
        <v>269</v>
      </c>
      <c r="C413" s="3" t="s">
        <v>1261</v>
      </c>
      <c r="D413" s="31" t="s">
        <v>28</v>
      </c>
      <c r="E413" s="30" t="s">
        <v>1262</v>
      </c>
      <c r="F413" s="32">
        <v>44324</v>
      </c>
      <c r="G413" s="33">
        <v>0.86805555555555547</v>
      </c>
      <c r="H413" s="9">
        <v>0.87291666666666667</v>
      </c>
      <c r="I413" s="9">
        <f t="shared" si="8"/>
        <v>4.8611111111112049E-3</v>
      </c>
      <c r="J413" s="9" t="s">
        <v>71</v>
      </c>
      <c r="K413" s="6" t="s">
        <v>1263</v>
      </c>
    </row>
    <row r="414" spans="1:11" ht="60">
      <c r="A414" s="4" t="s">
        <v>29</v>
      </c>
      <c r="B414" s="30" t="s">
        <v>269</v>
      </c>
      <c r="C414" s="3" t="s">
        <v>1261</v>
      </c>
      <c r="D414" s="31" t="s">
        <v>28</v>
      </c>
      <c r="E414" s="30" t="s">
        <v>1262</v>
      </c>
      <c r="F414" s="32">
        <v>44324</v>
      </c>
      <c r="G414" s="33">
        <v>0.88958333333333339</v>
      </c>
      <c r="H414" s="9">
        <v>0.94861111111111107</v>
      </c>
      <c r="I414" s="9">
        <f t="shared" si="8"/>
        <v>5.9027777777777679E-2</v>
      </c>
      <c r="J414" s="9" t="s">
        <v>71</v>
      </c>
      <c r="K414" s="6" t="s">
        <v>1263</v>
      </c>
    </row>
    <row r="415" spans="1:11" ht="75">
      <c r="A415" s="4" t="s">
        <v>59</v>
      </c>
      <c r="B415" s="30" t="s">
        <v>1264</v>
      </c>
      <c r="C415" s="3" t="s">
        <v>1265</v>
      </c>
      <c r="D415" s="31" t="s">
        <v>23</v>
      </c>
      <c r="E415" s="30" t="s">
        <v>1266</v>
      </c>
      <c r="F415" s="32">
        <v>44325</v>
      </c>
      <c r="G415" s="9">
        <v>2.6388888888888889E-2</v>
      </c>
      <c r="H415" s="9">
        <v>0.78472222222222221</v>
      </c>
      <c r="I415" s="9">
        <f t="shared" si="8"/>
        <v>0.7583333333333333</v>
      </c>
      <c r="J415" s="9" t="s">
        <v>11</v>
      </c>
      <c r="K415" s="6" t="s">
        <v>1267</v>
      </c>
    </row>
    <row r="416" spans="1:11" ht="60">
      <c r="A416" s="4" t="s">
        <v>329</v>
      </c>
      <c r="B416" s="30" t="s">
        <v>1268</v>
      </c>
      <c r="C416" s="3" t="s">
        <v>1269</v>
      </c>
      <c r="D416" s="31" t="s">
        <v>23</v>
      </c>
      <c r="E416" s="30" t="s">
        <v>1270</v>
      </c>
      <c r="F416" s="32">
        <v>44325</v>
      </c>
      <c r="G416" s="9">
        <v>0.26944444444444443</v>
      </c>
      <c r="H416" s="9">
        <v>0.45347222222222222</v>
      </c>
      <c r="I416" s="9">
        <f t="shared" si="8"/>
        <v>0.18402777777777779</v>
      </c>
      <c r="J416" s="9" t="s">
        <v>71</v>
      </c>
      <c r="K416" s="6" t="s">
        <v>1271</v>
      </c>
    </row>
    <row r="417" spans="1:11" ht="75">
      <c r="A417" s="4" t="s">
        <v>145</v>
      </c>
      <c r="B417" s="30" t="s">
        <v>1272</v>
      </c>
      <c r="C417" s="3" t="s">
        <v>1273</v>
      </c>
      <c r="D417" s="31" t="s">
        <v>30</v>
      </c>
      <c r="E417" s="30" t="s">
        <v>1274</v>
      </c>
      <c r="F417" s="32">
        <v>44325</v>
      </c>
      <c r="G417" s="33">
        <v>0.55555555555555558</v>
      </c>
      <c r="H417" s="9">
        <v>0.64513888888888882</v>
      </c>
      <c r="I417" s="9">
        <f t="shared" si="8"/>
        <v>8.9583333333333237E-2</v>
      </c>
      <c r="J417" s="9" t="s">
        <v>11</v>
      </c>
      <c r="K417" s="4" t="s">
        <v>1275</v>
      </c>
    </row>
    <row r="418" spans="1:11" ht="60">
      <c r="A418" s="4" t="s">
        <v>24</v>
      </c>
      <c r="B418" s="30" t="s">
        <v>1276</v>
      </c>
      <c r="C418" s="3" t="s">
        <v>556</v>
      </c>
      <c r="D418" s="31" t="s">
        <v>26</v>
      </c>
      <c r="E418" s="30" t="s">
        <v>1277</v>
      </c>
      <c r="F418" s="32">
        <v>44325</v>
      </c>
      <c r="G418" s="33">
        <v>0.72986111111111107</v>
      </c>
      <c r="H418" s="9">
        <v>0.74513888888888891</v>
      </c>
      <c r="I418" s="9">
        <f t="shared" si="8"/>
        <v>1.5277777777777835E-2</v>
      </c>
      <c r="J418" s="9" t="s">
        <v>74</v>
      </c>
      <c r="K418" s="6" t="s">
        <v>1278</v>
      </c>
    </row>
    <row r="419" spans="1:11" ht="60">
      <c r="A419" s="4" t="s">
        <v>145</v>
      </c>
      <c r="B419" s="30" t="s">
        <v>1279</v>
      </c>
      <c r="C419" s="3" t="s">
        <v>1280</v>
      </c>
      <c r="D419" s="31" t="s">
        <v>1281</v>
      </c>
      <c r="E419" s="30" t="s">
        <v>1282</v>
      </c>
      <c r="F419" s="32">
        <v>44326</v>
      </c>
      <c r="G419" s="33">
        <v>3.4722222222222224E-2</v>
      </c>
      <c r="H419" s="9">
        <v>0.31597222222222221</v>
      </c>
      <c r="I419" s="9">
        <f t="shared" si="8"/>
        <v>0.28125</v>
      </c>
      <c r="J419" s="9" t="s">
        <v>11</v>
      </c>
      <c r="K419" s="4" t="s">
        <v>1283</v>
      </c>
    </row>
    <row r="420" spans="1:11" ht="75">
      <c r="A420" s="4" t="s">
        <v>82</v>
      </c>
      <c r="B420" s="30" t="s">
        <v>814</v>
      </c>
      <c r="C420" s="3" t="s">
        <v>820</v>
      </c>
      <c r="D420" s="31" t="s">
        <v>49</v>
      </c>
      <c r="E420" s="30" t="s">
        <v>1284</v>
      </c>
      <c r="F420" s="32">
        <v>44326</v>
      </c>
      <c r="G420" s="33">
        <v>0.57986111111111105</v>
      </c>
      <c r="H420" s="33">
        <v>0.68819444444444444</v>
      </c>
      <c r="I420" s="9">
        <f t="shared" si="8"/>
        <v>0.10833333333333339</v>
      </c>
      <c r="J420" s="9" t="s">
        <v>13</v>
      </c>
      <c r="K420" s="4" t="s">
        <v>1285</v>
      </c>
    </row>
    <row r="421" spans="1:11" ht="60">
      <c r="A421" s="4" t="s">
        <v>24</v>
      </c>
      <c r="B421" s="30" t="s">
        <v>50</v>
      </c>
      <c r="C421" s="3" t="s">
        <v>1286</v>
      </c>
      <c r="D421" s="31" t="s">
        <v>42</v>
      </c>
      <c r="E421" s="30" t="s">
        <v>1287</v>
      </c>
      <c r="F421" s="32">
        <v>44326</v>
      </c>
      <c r="G421" s="33">
        <v>0.9</v>
      </c>
      <c r="H421" s="9">
        <v>0.94166666666666676</v>
      </c>
      <c r="I421" s="9">
        <f t="shared" si="8"/>
        <v>4.1666666666666741E-2</v>
      </c>
      <c r="J421" s="9" t="s">
        <v>73</v>
      </c>
      <c r="K421" s="4" t="s">
        <v>120</v>
      </c>
    </row>
    <row r="422" spans="1:11" ht="75">
      <c r="A422" s="4" t="s">
        <v>145</v>
      </c>
      <c r="B422" s="30" t="s">
        <v>1030</v>
      </c>
      <c r="C422" s="3" t="s">
        <v>1288</v>
      </c>
      <c r="D422" s="31" t="s">
        <v>30</v>
      </c>
      <c r="E422" s="30" t="s">
        <v>1289</v>
      </c>
      <c r="F422" s="32">
        <v>44327</v>
      </c>
      <c r="G422" s="33">
        <v>0.20486111111111113</v>
      </c>
      <c r="H422" s="33">
        <v>0.20486111111111113</v>
      </c>
      <c r="I422" s="9">
        <f t="shared" si="8"/>
        <v>0</v>
      </c>
      <c r="J422" s="9" t="s">
        <v>11</v>
      </c>
      <c r="K422" s="4" t="s">
        <v>1290</v>
      </c>
    </row>
    <row r="423" spans="1:11" ht="60">
      <c r="A423" s="4" t="s">
        <v>66</v>
      </c>
      <c r="B423" s="30" t="s">
        <v>322</v>
      </c>
      <c r="C423" s="3" t="s">
        <v>1291</v>
      </c>
      <c r="D423" s="31" t="s">
        <v>30</v>
      </c>
      <c r="E423" s="30" t="s">
        <v>1292</v>
      </c>
      <c r="F423" s="32">
        <v>44327</v>
      </c>
      <c r="G423" s="33">
        <v>0.3576388888888889</v>
      </c>
      <c r="H423" s="9">
        <v>0.43194444444444446</v>
      </c>
      <c r="I423" s="9">
        <f t="shared" si="8"/>
        <v>7.4305555555555569E-2</v>
      </c>
      <c r="J423" s="9" t="s">
        <v>73</v>
      </c>
      <c r="K423" s="4" t="s">
        <v>1293</v>
      </c>
    </row>
    <row r="424" spans="1:11" ht="60">
      <c r="A424" s="4" t="s">
        <v>329</v>
      </c>
      <c r="B424" s="30" t="s">
        <v>453</v>
      </c>
      <c r="C424" s="3" t="s">
        <v>1294</v>
      </c>
      <c r="D424" s="31" t="s">
        <v>49</v>
      </c>
      <c r="E424" s="30" t="s">
        <v>1295</v>
      </c>
      <c r="F424" s="32">
        <v>44327</v>
      </c>
      <c r="G424" s="33">
        <v>0.46527777777777773</v>
      </c>
      <c r="H424" s="9">
        <v>0.60069444444444442</v>
      </c>
      <c r="I424" s="9">
        <f t="shared" si="8"/>
        <v>0.13541666666666669</v>
      </c>
      <c r="J424" s="9" t="s">
        <v>11</v>
      </c>
      <c r="K424" s="6" t="s">
        <v>1296</v>
      </c>
    </row>
    <row r="425" spans="1:11" ht="60">
      <c r="A425" s="4" t="s">
        <v>805</v>
      </c>
      <c r="B425" s="30" t="s">
        <v>806</v>
      </c>
      <c r="C425" s="3" t="s">
        <v>1297</v>
      </c>
      <c r="D425" s="31" t="s">
        <v>23</v>
      </c>
      <c r="E425" s="30" t="s">
        <v>1298</v>
      </c>
      <c r="F425" s="32">
        <v>44327</v>
      </c>
      <c r="G425" s="33">
        <v>0.48194444444444445</v>
      </c>
      <c r="H425" s="9">
        <v>0.48194444444444445</v>
      </c>
      <c r="I425" s="9">
        <f t="shared" si="8"/>
        <v>0</v>
      </c>
      <c r="J425" s="9" t="s">
        <v>11</v>
      </c>
      <c r="K425" s="6" t="s">
        <v>738</v>
      </c>
    </row>
    <row r="426" spans="1:11" ht="60">
      <c r="A426" s="4" t="s">
        <v>51</v>
      </c>
      <c r="B426" s="30" t="s">
        <v>1299</v>
      </c>
      <c r="C426" s="3" t="s">
        <v>1300</v>
      </c>
      <c r="D426" s="31" t="s">
        <v>31</v>
      </c>
      <c r="E426" s="30" t="s">
        <v>1301</v>
      </c>
      <c r="F426" s="32">
        <v>44327</v>
      </c>
      <c r="G426" s="33">
        <v>0.71388888888888891</v>
      </c>
      <c r="H426" s="9">
        <v>0.73819444444444438</v>
      </c>
      <c r="I426" s="9">
        <f t="shared" si="8"/>
        <v>2.4305555555555469E-2</v>
      </c>
      <c r="J426" s="9" t="s">
        <v>11</v>
      </c>
      <c r="K426" s="6" t="s">
        <v>1302</v>
      </c>
    </row>
    <row r="427" spans="1:11" ht="75">
      <c r="A427" s="4" t="s">
        <v>145</v>
      </c>
      <c r="B427" s="30" t="s">
        <v>1303</v>
      </c>
      <c r="C427" s="3" t="s">
        <v>1304</v>
      </c>
      <c r="D427" s="31" t="s">
        <v>1305</v>
      </c>
      <c r="E427" s="30" t="s">
        <v>1306</v>
      </c>
      <c r="F427" s="32">
        <v>44327</v>
      </c>
      <c r="G427" s="33">
        <v>0.84930555555555554</v>
      </c>
      <c r="H427" s="9">
        <v>0.86111111111111116</v>
      </c>
      <c r="I427" s="9">
        <f t="shared" ref="I427:I447" si="9">H427-G427</f>
        <v>1.1805555555555625E-2</v>
      </c>
      <c r="J427" s="9" t="s">
        <v>11</v>
      </c>
      <c r="K427" s="4" t="s">
        <v>1307</v>
      </c>
    </row>
    <row r="428" spans="1:11" ht="75">
      <c r="A428" s="4" t="s">
        <v>145</v>
      </c>
      <c r="B428" s="30" t="s">
        <v>1303</v>
      </c>
      <c r="C428" s="3" t="s">
        <v>1308</v>
      </c>
      <c r="D428" s="31" t="s">
        <v>1309</v>
      </c>
      <c r="E428" s="30" t="s">
        <v>1310</v>
      </c>
      <c r="F428" s="32">
        <v>44327</v>
      </c>
      <c r="G428" s="33">
        <v>0.84930555555555554</v>
      </c>
      <c r="H428" s="9">
        <v>0.96805555555555556</v>
      </c>
      <c r="I428" s="9">
        <f t="shared" si="9"/>
        <v>0.11875000000000002</v>
      </c>
      <c r="J428" s="9" t="s">
        <v>11</v>
      </c>
      <c r="K428" s="4" t="s">
        <v>1307</v>
      </c>
    </row>
    <row r="429" spans="1:11" ht="75">
      <c r="A429" s="4" t="s">
        <v>145</v>
      </c>
      <c r="B429" s="30" t="s">
        <v>1303</v>
      </c>
      <c r="C429" s="3" t="s">
        <v>1311</v>
      </c>
      <c r="D429" s="31" t="s">
        <v>23</v>
      </c>
      <c r="E429" s="30" t="s">
        <v>1312</v>
      </c>
      <c r="F429" s="32">
        <v>44327</v>
      </c>
      <c r="G429" s="33">
        <v>0.84930555555555554</v>
      </c>
      <c r="H429" s="9">
        <v>0.86111111111111116</v>
      </c>
      <c r="I429" s="9">
        <f t="shared" si="9"/>
        <v>1.1805555555555625E-2</v>
      </c>
      <c r="J429" s="9" t="s">
        <v>11</v>
      </c>
      <c r="K429" s="4" t="s">
        <v>1307</v>
      </c>
    </row>
    <row r="430" spans="1:11" ht="75">
      <c r="A430" s="4" t="s">
        <v>145</v>
      </c>
      <c r="B430" s="30" t="s">
        <v>1303</v>
      </c>
      <c r="C430" s="3" t="s">
        <v>1313</v>
      </c>
      <c r="D430" s="31" t="s">
        <v>1305</v>
      </c>
      <c r="E430" s="30" t="s">
        <v>1314</v>
      </c>
      <c r="F430" s="32">
        <v>44327</v>
      </c>
      <c r="G430" s="33">
        <v>0.84930555555555554</v>
      </c>
      <c r="H430" s="9">
        <v>0.86111111111111116</v>
      </c>
      <c r="I430" s="9">
        <f t="shared" si="9"/>
        <v>1.1805555555555625E-2</v>
      </c>
      <c r="J430" s="9" t="s">
        <v>11</v>
      </c>
      <c r="K430" s="4" t="s">
        <v>1307</v>
      </c>
    </row>
    <row r="431" spans="1:11" ht="75">
      <c r="A431" s="4" t="s">
        <v>145</v>
      </c>
      <c r="B431" s="30" t="s">
        <v>1303</v>
      </c>
      <c r="C431" s="3" t="s">
        <v>1315</v>
      </c>
      <c r="D431" s="31" t="s">
        <v>1316</v>
      </c>
      <c r="E431" s="30" t="s">
        <v>1317</v>
      </c>
      <c r="F431" s="32">
        <v>44327</v>
      </c>
      <c r="G431" s="33">
        <v>0.84930555555555554</v>
      </c>
      <c r="H431" s="9">
        <v>0.86111111111111116</v>
      </c>
      <c r="I431" s="9">
        <f t="shared" si="9"/>
        <v>1.1805555555555625E-2</v>
      </c>
      <c r="J431" s="9" t="s">
        <v>11</v>
      </c>
      <c r="K431" s="4" t="s">
        <v>1307</v>
      </c>
    </row>
    <row r="432" spans="1:11" ht="75">
      <c r="A432" s="4" t="s">
        <v>145</v>
      </c>
      <c r="B432" s="30" t="s">
        <v>1303</v>
      </c>
      <c r="C432" s="3" t="s">
        <v>1318</v>
      </c>
      <c r="D432" s="31" t="s">
        <v>1319</v>
      </c>
      <c r="E432" s="30" t="s">
        <v>1320</v>
      </c>
      <c r="F432" s="32">
        <v>44327</v>
      </c>
      <c r="G432" s="33">
        <v>0.84930555555555554</v>
      </c>
      <c r="H432" s="9">
        <v>0.86111111111111116</v>
      </c>
      <c r="I432" s="9">
        <f t="shared" si="9"/>
        <v>1.1805555555555625E-2</v>
      </c>
      <c r="J432" s="9" t="s">
        <v>11</v>
      </c>
      <c r="K432" s="4" t="s">
        <v>1307</v>
      </c>
    </row>
    <row r="433" spans="1:11" ht="90">
      <c r="A433" s="4" t="s">
        <v>145</v>
      </c>
      <c r="B433" s="30" t="s">
        <v>1303</v>
      </c>
      <c r="C433" s="3" t="s">
        <v>1321</v>
      </c>
      <c r="D433" s="31" t="s">
        <v>1319</v>
      </c>
      <c r="E433" s="30" t="s">
        <v>1322</v>
      </c>
      <c r="F433" s="32">
        <v>44327</v>
      </c>
      <c r="G433" s="33">
        <v>0.84930555555555554</v>
      </c>
      <c r="H433" s="9">
        <v>0.86111111111111116</v>
      </c>
      <c r="I433" s="9">
        <f t="shared" si="9"/>
        <v>1.1805555555555625E-2</v>
      </c>
      <c r="J433" s="9" t="s">
        <v>11</v>
      </c>
      <c r="K433" s="4" t="s">
        <v>1307</v>
      </c>
    </row>
    <row r="434" spans="1:11" ht="75">
      <c r="A434" s="4" t="s">
        <v>85</v>
      </c>
      <c r="B434" s="30" t="s">
        <v>1323</v>
      </c>
      <c r="C434" s="3" t="s">
        <v>1324</v>
      </c>
      <c r="D434" s="31" t="s">
        <v>30</v>
      </c>
      <c r="E434" s="30" t="s">
        <v>1325</v>
      </c>
      <c r="F434" s="32">
        <v>44327</v>
      </c>
      <c r="G434" s="33">
        <v>0.87430555555555556</v>
      </c>
      <c r="H434" s="9">
        <v>0.9291666666666667</v>
      </c>
      <c r="I434" s="9">
        <f t="shared" si="9"/>
        <v>5.4861111111111138E-2</v>
      </c>
      <c r="J434" s="9" t="s">
        <v>11</v>
      </c>
      <c r="K434" s="4" t="s">
        <v>346</v>
      </c>
    </row>
    <row r="435" spans="1:11" ht="75">
      <c r="A435" s="4" t="s">
        <v>82</v>
      </c>
      <c r="B435" s="30" t="s">
        <v>1326</v>
      </c>
      <c r="C435" s="3" t="s">
        <v>1327</v>
      </c>
      <c r="D435" s="31" t="s">
        <v>61</v>
      </c>
      <c r="E435" s="30" t="s">
        <v>1246</v>
      </c>
      <c r="F435" s="32">
        <v>44328</v>
      </c>
      <c r="G435" s="33">
        <v>0.45833333333333331</v>
      </c>
      <c r="H435" s="33">
        <v>0.45833333333333331</v>
      </c>
      <c r="I435" s="9">
        <f t="shared" si="9"/>
        <v>0</v>
      </c>
      <c r="J435" s="9" t="s">
        <v>11</v>
      </c>
      <c r="K435" s="6" t="s">
        <v>1328</v>
      </c>
    </row>
    <row r="436" spans="1:11" ht="75">
      <c r="A436" s="4" t="s">
        <v>82</v>
      </c>
      <c r="B436" s="30" t="s">
        <v>1326</v>
      </c>
      <c r="C436" s="3" t="s">
        <v>1329</v>
      </c>
      <c r="D436" s="31" t="s">
        <v>106</v>
      </c>
      <c r="E436" s="30" t="s">
        <v>1330</v>
      </c>
      <c r="F436" s="32">
        <v>44328</v>
      </c>
      <c r="G436" s="33">
        <v>0.45833333333333331</v>
      </c>
      <c r="H436" s="9">
        <v>0.46249999999999997</v>
      </c>
      <c r="I436" s="9">
        <f t="shared" si="9"/>
        <v>4.1666666666666519E-3</v>
      </c>
      <c r="J436" s="9" t="s">
        <v>11</v>
      </c>
      <c r="K436" s="6" t="s">
        <v>1328</v>
      </c>
    </row>
    <row r="437" spans="1:11" ht="75">
      <c r="A437" s="4" t="s">
        <v>82</v>
      </c>
      <c r="B437" s="30" t="s">
        <v>1326</v>
      </c>
      <c r="C437" s="3" t="s">
        <v>1331</v>
      </c>
      <c r="D437" s="31" t="s">
        <v>1332</v>
      </c>
      <c r="E437" s="30" t="s">
        <v>1333</v>
      </c>
      <c r="F437" s="32">
        <v>44328</v>
      </c>
      <c r="G437" s="33">
        <v>0.45833333333333331</v>
      </c>
      <c r="H437" s="9">
        <v>0.46249999999999997</v>
      </c>
      <c r="I437" s="9">
        <f t="shared" si="9"/>
        <v>4.1666666666666519E-3</v>
      </c>
      <c r="J437" s="9" t="s">
        <v>11</v>
      </c>
      <c r="K437" s="6" t="s">
        <v>1328</v>
      </c>
    </row>
    <row r="438" spans="1:11" ht="75">
      <c r="A438" s="4" t="s">
        <v>82</v>
      </c>
      <c r="B438" s="30" t="s">
        <v>1326</v>
      </c>
      <c r="C438" s="3" t="s">
        <v>1334</v>
      </c>
      <c r="D438" s="31" t="s">
        <v>61</v>
      </c>
      <c r="E438" s="30" t="s">
        <v>1246</v>
      </c>
      <c r="F438" s="32">
        <v>44328</v>
      </c>
      <c r="G438" s="33">
        <v>0.45833333333333331</v>
      </c>
      <c r="H438" s="9">
        <v>0.45833333333333331</v>
      </c>
      <c r="I438" s="9">
        <f t="shared" si="9"/>
        <v>0</v>
      </c>
      <c r="J438" s="9" t="s">
        <v>11</v>
      </c>
      <c r="K438" s="6" t="s">
        <v>1328</v>
      </c>
    </row>
    <row r="439" spans="1:11" ht="75">
      <c r="A439" s="4" t="s">
        <v>82</v>
      </c>
      <c r="B439" s="30" t="s">
        <v>1326</v>
      </c>
      <c r="C439" s="3" t="s">
        <v>1335</v>
      </c>
      <c r="D439" s="31" t="s">
        <v>61</v>
      </c>
      <c r="E439" s="30" t="s">
        <v>1246</v>
      </c>
      <c r="F439" s="32">
        <v>44328</v>
      </c>
      <c r="G439" s="33">
        <v>0.45833333333333331</v>
      </c>
      <c r="H439" s="9">
        <v>0.45833333333333331</v>
      </c>
      <c r="I439" s="9">
        <f>H439-G439</f>
        <v>0</v>
      </c>
      <c r="J439" s="9" t="s">
        <v>11</v>
      </c>
      <c r="K439" s="6" t="s">
        <v>1328</v>
      </c>
    </row>
    <row r="440" spans="1:11" ht="60">
      <c r="A440" s="4" t="s">
        <v>145</v>
      </c>
      <c r="B440" s="30" t="s">
        <v>288</v>
      </c>
      <c r="C440" s="3" t="s">
        <v>289</v>
      </c>
      <c r="D440" s="31" t="s">
        <v>31</v>
      </c>
      <c r="E440" s="30" t="s">
        <v>1336</v>
      </c>
      <c r="F440" s="32">
        <v>44328</v>
      </c>
      <c r="G440" s="33">
        <v>0.49305555555555558</v>
      </c>
      <c r="H440" s="9">
        <v>0.60069444444444442</v>
      </c>
      <c r="I440" s="9">
        <f t="shared" si="9"/>
        <v>0.10763888888888884</v>
      </c>
      <c r="J440" s="9" t="s">
        <v>11</v>
      </c>
      <c r="K440" s="4" t="s">
        <v>1337</v>
      </c>
    </row>
    <row r="441" spans="1:11" ht="90">
      <c r="A441" s="4" t="s">
        <v>54</v>
      </c>
      <c r="B441" s="30" t="s">
        <v>590</v>
      </c>
      <c r="C441" s="3" t="s">
        <v>1338</v>
      </c>
      <c r="D441" s="31" t="s">
        <v>37</v>
      </c>
      <c r="E441" s="30" t="s">
        <v>1339</v>
      </c>
      <c r="F441" s="32">
        <v>44328</v>
      </c>
      <c r="G441" s="33">
        <v>0.57708333333333328</v>
      </c>
      <c r="H441" s="9">
        <v>0.75624999999999998</v>
      </c>
      <c r="I441" s="9">
        <f t="shared" si="9"/>
        <v>0.1791666666666667</v>
      </c>
      <c r="J441" s="9" t="s">
        <v>74</v>
      </c>
      <c r="K441" s="6" t="s">
        <v>1340</v>
      </c>
    </row>
    <row r="442" spans="1:11" ht="120">
      <c r="A442" s="4" t="s">
        <v>51</v>
      </c>
      <c r="B442" s="30" t="s">
        <v>1341</v>
      </c>
      <c r="C442" s="3" t="s">
        <v>1342</v>
      </c>
      <c r="D442" s="31" t="s">
        <v>23</v>
      </c>
      <c r="E442" s="30" t="s">
        <v>1343</v>
      </c>
      <c r="F442" s="32">
        <v>44328</v>
      </c>
      <c r="G442" s="33">
        <v>0.55555555555555558</v>
      </c>
      <c r="H442" s="9">
        <v>0.67291666666666661</v>
      </c>
      <c r="I442" s="9">
        <f t="shared" si="9"/>
        <v>0.11736111111111103</v>
      </c>
      <c r="J442" s="9" t="s">
        <v>20</v>
      </c>
      <c r="K442" s="6" t="s">
        <v>1344</v>
      </c>
    </row>
    <row r="443" spans="1:11" ht="75">
      <c r="A443" s="4" t="s">
        <v>82</v>
      </c>
      <c r="B443" s="30" t="s">
        <v>1326</v>
      </c>
      <c r="C443" s="3" t="s">
        <v>1327</v>
      </c>
      <c r="D443" s="31" t="s">
        <v>61</v>
      </c>
      <c r="E443" s="30" t="s">
        <v>1246</v>
      </c>
      <c r="F443" s="32">
        <v>44328</v>
      </c>
      <c r="G443" s="33">
        <v>0.63402777777777775</v>
      </c>
      <c r="H443" s="33">
        <v>0.63402777777777775</v>
      </c>
      <c r="I443" s="9">
        <f t="shared" si="9"/>
        <v>0</v>
      </c>
      <c r="J443" s="9" t="s">
        <v>11</v>
      </c>
      <c r="K443" s="6" t="s">
        <v>1328</v>
      </c>
    </row>
    <row r="444" spans="1:11" ht="75">
      <c r="A444" s="4" t="s">
        <v>82</v>
      </c>
      <c r="B444" s="30" t="s">
        <v>1326</v>
      </c>
      <c r="C444" s="3" t="s">
        <v>1329</v>
      </c>
      <c r="D444" s="31" t="s">
        <v>106</v>
      </c>
      <c r="E444" s="30" t="s">
        <v>1330</v>
      </c>
      <c r="F444" s="32">
        <v>44328</v>
      </c>
      <c r="G444" s="33">
        <v>0.63402777777777775</v>
      </c>
      <c r="H444" s="9">
        <v>0.63958333333333328</v>
      </c>
      <c r="I444" s="9">
        <f t="shared" si="9"/>
        <v>5.5555555555555358E-3</v>
      </c>
      <c r="J444" s="9" t="s">
        <v>11</v>
      </c>
      <c r="K444" s="6" t="s">
        <v>1328</v>
      </c>
    </row>
    <row r="445" spans="1:11" ht="75">
      <c r="A445" s="4" t="s">
        <v>82</v>
      </c>
      <c r="B445" s="30" t="s">
        <v>1326</v>
      </c>
      <c r="C445" s="3" t="s">
        <v>1331</v>
      </c>
      <c r="D445" s="31" t="s">
        <v>1332</v>
      </c>
      <c r="E445" s="30" t="s">
        <v>1333</v>
      </c>
      <c r="F445" s="32">
        <v>44328</v>
      </c>
      <c r="G445" s="33">
        <v>0.63402777777777775</v>
      </c>
      <c r="H445" s="9">
        <v>0.63958333333333328</v>
      </c>
      <c r="I445" s="9">
        <f t="shared" si="9"/>
        <v>5.5555555555555358E-3</v>
      </c>
      <c r="J445" s="9" t="s">
        <v>11</v>
      </c>
      <c r="K445" s="6" t="s">
        <v>1328</v>
      </c>
    </row>
    <row r="446" spans="1:11" ht="75">
      <c r="A446" s="4" t="s">
        <v>82</v>
      </c>
      <c r="B446" s="30" t="s">
        <v>1326</v>
      </c>
      <c r="C446" s="3" t="s">
        <v>1334</v>
      </c>
      <c r="D446" s="31" t="s">
        <v>61</v>
      </c>
      <c r="E446" s="30" t="s">
        <v>1246</v>
      </c>
      <c r="F446" s="32">
        <v>44328</v>
      </c>
      <c r="G446" s="33">
        <v>0.63402777777777775</v>
      </c>
      <c r="H446" s="33">
        <v>0.63402777777777775</v>
      </c>
      <c r="I446" s="9">
        <f t="shared" si="9"/>
        <v>0</v>
      </c>
      <c r="J446" s="9" t="s">
        <v>11</v>
      </c>
      <c r="K446" s="6" t="s">
        <v>1328</v>
      </c>
    </row>
    <row r="447" spans="1:11" ht="75">
      <c r="A447" s="4" t="s">
        <v>82</v>
      </c>
      <c r="B447" s="30" t="s">
        <v>1326</v>
      </c>
      <c r="C447" s="3" t="s">
        <v>1335</v>
      </c>
      <c r="D447" s="31" t="s">
        <v>61</v>
      </c>
      <c r="E447" s="30" t="s">
        <v>1246</v>
      </c>
      <c r="F447" s="32">
        <v>44328</v>
      </c>
      <c r="G447" s="33">
        <v>0.63402777777777775</v>
      </c>
      <c r="H447" s="33">
        <v>0.63402777777777775</v>
      </c>
      <c r="I447" s="9">
        <f t="shared" si="9"/>
        <v>0</v>
      </c>
      <c r="J447" s="9" t="s">
        <v>11</v>
      </c>
      <c r="K447" s="6" t="s">
        <v>1328</v>
      </c>
    </row>
    <row r="448" spans="1:11" ht="90">
      <c r="A448" s="4" t="s">
        <v>82</v>
      </c>
      <c r="B448" s="30" t="s">
        <v>1326</v>
      </c>
      <c r="C448" s="3" t="s">
        <v>1331</v>
      </c>
      <c r="D448" s="31" t="s">
        <v>1332</v>
      </c>
      <c r="E448" s="30" t="s">
        <v>1333</v>
      </c>
      <c r="F448" s="32">
        <v>44328</v>
      </c>
      <c r="G448" s="33">
        <v>0.68541666666666667</v>
      </c>
      <c r="H448" s="9">
        <v>0.74236111111111114</v>
      </c>
      <c r="I448" s="9">
        <f>H448-G448</f>
        <v>5.6944444444444464E-2</v>
      </c>
      <c r="J448" s="9" t="s">
        <v>71</v>
      </c>
      <c r="K448" s="4" t="s">
        <v>1345</v>
      </c>
    </row>
    <row r="449" spans="1:11" ht="60">
      <c r="A449" s="4" t="s">
        <v>145</v>
      </c>
      <c r="B449" s="30" t="s">
        <v>272</v>
      </c>
      <c r="C449" s="3" t="s">
        <v>273</v>
      </c>
      <c r="D449" s="31" t="s">
        <v>1346</v>
      </c>
      <c r="E449" s="30" t="s">
        <v>1347</v>
      </c>
      <c r="F449" s="32">
        <v>44328</v>
      </c>
      <c r="G449" s="33">
        <v>0.64444444444444449</v>
      </c>
      <c r="H449" s="9">
        <v>0.66388888888888886</v>
      </c>
      <c r="I449" s="9">
        <f>H449-G449</f>
        <v>1.9444444444444375E-2</v>
      </c>
      <c r="J449" s="9" t="s">
        <v>12</v>
      </c>
      <c r="K449" s="4" t="s">
        <v>1348</v>
      </c>
    </row>
    <row r="450" spans="1:11" ht="90">
      <c r="A450" s="4" t="s">
        <v>145</v>
      </c>
      <c r="B450" s="30" t="s">
        <v>272</v>
      </c>
      <c r="C450" s="3" t="s">
        <v>1349</v>
      </c>
      <c r="D450" s="31" t="s">
        <v>63</v>
      </c>
      <c r="E450" s="30" t="s">
        <v>1350</v>
      </c>
      <c r="F450" s="32">
        <v>44328</v>
      </c>
      <c r="G450" s="33">
        <v>0.70694444444444438</v>
      </c>
      <c r="H450" s="9">
        <v>0.71597222222222223</v>
      </c>
      <c r="I450" s="9">
        <f t="shared" ref="I450:I451" si="10">H450-G450</f>
        <v>9.0277777777778567E-3</v>
      </c>
      <c r="J450" s="9" t="s">
        <v>12</v>
      </c>
      <c r="K450" s="4" t="s">
        <v>1351</v>
      </c>
    </row>
    <row r="451" spans="1:11" ht="90">
      <c r="A451" s="4" t="s">
        <v>24</v>
      </c>
      <c r="B451" s="30" t="s">
        <v>1352</v>
      </c>
      <c r="C451" s="3" t="s">
        <v>1353</v>
      </c>
      <c r="D451" s="31" t="s">
        <v>23</v>
      </c>
      <c r="E451" s="30" t="s">
        <v>1354</v>
      </c>
      <c r="F451" s="32">
        <v>44329</v>
      </c>
      <c r="G451" s="33">
        <v>0.20833333333333334</v>
      </c>
      <c r="H451" s="9">
        <v>0.26527777777777778</v>
      </c>
      <c r="I451" s="9">
        <f t="shared" si="10"/>
        <v>5.6944444444444436E-2</v>
      </c>
      <c r="J451" s="9" t="s">
        <v>20</v>
      </c>
      <c r="K451" s="4" t="s">
        <v>1355</v>
      </c>
    </row>
    <row r="452" spans="1:11" ht="75">
      <c r="A452" s="4" t="s">
        <v>82</v>
      </c>
      <c r="B452" s="30" t="s">
        <v>354</v>
      </c>
      <c r="C452" s="3" t="s">
        <v>1356</v>
      </c>
      <c r="D452" s="31" t="s">
        <v>86</v>
      </c>
      <c r="E452" s="30" t="s">
        <v>1357</v>
      </c>
      <c r="F452" s="32">
        <v>44329</v>
      </c>
      <c r="G452" s="33">
        <v>0.99652777777777779</v>
      </c>
      <c r="H452" s="9">
        <v>1.0513888888888889</v>
      </c>
      <c r="I452" s="9">
        <f>H452-G452</f>
        <v>5.4861111111111138E-2</v>
      </c>
      <c r="J452" s="9" t="s">
        <v>71</v>
      </c>
      <c r="K452" s="6" t="s">
        <v>1358</v>
      </c>
    </row>
    <row r="453" spans="1:11" ht="60">
      <c r="A453" s="4" t="s">
        <v>51</v>
      </c>
      <c r="B453" s="30" t="s">
        <v>1359</v>
      </c>
      <c r="C453" s="3" t="s">
        <v>1360</v>
      </c>
      <c r="D453" s="31" t="s">
        <v>26</v>
      </c>
      <c r="E453" s="30" t="s">
        <v>1361</v>
      </c>
      <c r="F453" s="32">
        <v>44330</v>
      </c>
      <c r="G453" s="33">
        <v>0.96944444444444444</v>
      </c>
      <c r="H453" s="9">
        <v>3.5416666666666666E-2</v>
      </c>
      <c r="I453" s="9">
        <v>6.5972222222222224E-2</v>
      </c>
      <c r="J453" s="9" t="s">
        <v>72</v>
      </c>
      <c r="K453" s="6" t="s">
        <v>1362</v>
      </c>
    </row>
    <row r="454" spans="1:11" ht="60">
      <c r="A454" s="4" t="s">
        <v>51</v>
      </c>
      <c r="B454" s="30" t="s">
        <v>1363</v>
      </c>
      <c r="C454" s="3" t="s">
        <v>1364</v>
      </c>
      <c r="D454" s="31" t="s">
        <v>31</v>
      </c>
      <c r="E454" s="30" t="s">
        <v>1365</v>
      </c>
      <c r="F454" s="32">
        <v>44330</v>
      </c>
      <c r="G454" s="33">
        <v>0.97291666666666676</v>
      </c>
      <c r="H454" s="9">
        <v>0.99236111111111114</v>
      </c>
      <c r="I454" s="9">
        <f t="shared" ref="I454:I467" si="11">H454-G454</f>
        <v>1.9444444444444375E-2</v>
      </c>
      <c r="J454" s="9" t="s">
        <v>73</v>
      </c>
      <c r="K454" s="4" t="s">
        <v>1366</v>
      </c>
    </row>
    <row r="455" spans="1:11" ht="75">
      <c r="A455" s="4" t="s">
        <v>32</v>
      </c>
      <c r="B455" s="30" t="s">
        <v>1367</v>
      </c>
      <c r="C455" s="3" t="s">
        <v>1368</v>
      </c>
      <c r="D455" s="31" t="s">
        <v>26</v>
      </c>
      <c r="E455" s="30" t="s">
        <v>1369</v>
      </c>
      <c r="F455" s="32">
        <v>44331</v>
      </c>
      <c r="G455" s="33">
        <v>0.20833333333333334</v>
      </c>
      <c r="H455" s="9">
        <v>0.20902777777777778</v>
      </c>
      <c r="I455" s="9">
        <f t="shared" si="11"/>
        <v>6.9444444444444198E-4</v>
      </c>
      <c r="J455" s="9" t="s">
        <v>73</v>
      </c>
      <c r="K455" s="4" t="s">
        <v>1366</v>
      </c>
    </row>
    <row r="456" spans="1:11" ht="75">
      <c r="A456" s="4" t="s">
        <v>32</v>
      </c>
      <c r="B456" s="30" t="s">
        <v>461</v>
      </c>
      <c r="C456" s="3" t="s">
        <v>1370</v>
      </c>
      <c r="D456" s="31" t="s">
        <v>26</v>
      </c>
      <c r="E456" s="30" t="s">
        <v>1371</v>
      </c>
      <c r="F456" s="32">
        <v>44331</v>
      </c>
      <c r="G456" s="33">
        <v>0.20833333333333334</v>
      </c>
      <c r="H456" s="9">
        <v>0.22291666666666665</v>
      </c>
      <c r="I456" s="9">
        <f t="shared" si="11"/>
        <v>1.4583333333333309E-2</v>
      </c>
      <c r="J456" s="9" t="s">
        <v>73</v>
      </c>
      <c r="K456" s="4" t="s">
        <v>1366</v>
      </c>
    </row>
    <row r="457" spans="1:11" ht="135">
      <c r="A457" s="4" t="s">
        <v>145</v>
      </c>
      <c r="B457" s="30" t="s">
        <v>376</v>
      </c>
      <c r="C457" s="3" t="s">
        <v>1372</v>
      </c>
      <c r="D457" s="31" t="s">
        <v>37</v>
      </c>
      <c r="E457" s="30" t="s">
        <v>1373</v>
      </c>
      <c r="F457" s="32">
        <v>44331</v>
      </c>
      <c r="G457" s="33">
        <v>0.31597222222222221</v>
      </c>
      <c r="H457" s="9">
        <v>0.35416666666666669</v>
      </c>
      <c r="I457" s="9">
        <f t="shared" si="11"/>
        <v>3.8194444444444475E-2</v>
      </c>
      <c r="J457" s="9" t="s">
        <v>11</v>
      </c>
      <c r="K457" s="4" t="s">
        <v>346</v>
      </c>
    </row>
    <row r="458" spans="1:11" ht="60">
      <c r="A458" s="4" t="s">
        <v>145</v>
      </c>
      <c r="B458" s="30" t="s">
        <v>1374</v>
      </c>
      <c r="C458" s="3" t="s">
        <v>1375</v>
      </c>
      <c r="D458" s="31" t="s">
        <v>1376</v>
      </c>
      <c r="E458" s="30" t="s">
        <v>1377</v>
      </c>
      <c r="F458" s="32">
        <v>44331</v>
      </c>
      <c r="G458" s="33">
        <v>0.40625</v>
      </c>
      <c r="H458" s="9">
        <v>0.43263888888888885</v>
      </c>
      <c r="I458" s="9">
        <f t="shared" si="11"/>
        <v>2.6388888888888851E-2</v>
      </c>
      <c r="J458" s="9" t="s">
        <v>11</v>
      </c>
      <c r="K458" s="4" t="s">
        <v>1378</v>
      </c>
    </row>
    <row r="459" spans="1:11" ht="75">
      <c r="A459" s="4" t="s">
        <v>24</v>
      </c>
      <c r="B459" s="30" t="s">
        <v>1379</v>
      </c>
      <c r="C459" s="3" t="s">
        <v>1380</v>
      </c>
      <c r="D459" s="31" t="s">
        <v>49</v>
      </c>
      <c r="E459" s="30" t="s">
        <v>1381</v>
      </c>
      <c r="F459" s="32">
        <v>44331</v>
      </c>
      <c r="G459" s="33">
        <v>0.58472222222222225</v>
      </c>
      <c r="H459" s="9">
        <v>0.58680555555555558</v>
      </c>
      <c r="I459" s="9">
        <f t="shared" si="11"/>
        <v>2.0833333333333259E-3</v>
      </c>
      <c r="J459" s="9" t="s">
        <v>71</v>
      </c>
      <c r="K459" s="4" t="s">
        <v>1382</v>
      </c>
    </row>
    <row r="460" spans="1:11" ht="60">
      <c r="A460" s="4" t="s">
        <v>329</v>
      </c>
      <c r="B460" s="30" t="s">
        <v>1079</v>
      </c>
      <c r="C460" s="3" t="s">
        <v>1383</v>
      </c>
      <c r="D460" s="31" t="s">
        <v>26</v>
      </c>
      <c r="E460" s="30" t="s">
        <v>1384</v>
      </c>
      <c r="F460" s="32">
        <v>44331</v>
      </c>
      <c r="G460" s="33">
        <v>0.92499999999999993</v>
      </c>
      <c r="H460" s="9">
        <v>0.97569444444444453</v>
      </c>
      <c r="I460" s="9">
        <f t="shared" si="11"/>
        <v>5.0694444444444597E-2</v>
      </c>
      <c r="J460" s="9" t="s">
        <v>75</v>
      </c>
      <c r="K460" s="4" t="s">
        <v>1366</v>
      </c>
    </row>
    <row r="461" spans="1:11" ht="120">
      <c r="A461" s="4" t="s">
        <v>25</v>
      </c>
      <c r="B461" s="4" t="s">
        <v>1385</v>
      </c>
      <c r="C461" s="3" t="s">
        <v>1386</v>
      </c>
      <c r="D461" s="5" t="s">
        <v>33</v>
      </c>
      <c r="E461" s="4" t="s">
        <v>1387</v>
      </c>
      <c r="F461" s="1">
        <v>44332</v>
      </c>
      <c r="G461" s="9">
        <v>0.46875</v>
      </c>
      <c r="H461" s="9">
        <v>0.48819444444444443</v>
      </c>
      <c r="I461" s="9">
        <f t="shared" si="11"/>
        <v>1.9444444444444431E-2</v>
      </c>
      <c r="J461" s="9" t="s">
        <v>73</v>
      </c>
      <c r="K461" s="6" t="s">
        <v>1388</v>
      </c>
    </row>
    <row r="462" spans="1:11" ht="120">
      <c r="A462" s="4" t="s">
        <v>25</v>
      </c>
      <c r="B462" s="4" t="s">
        <v>1385</v>
      </c>
      <c r="C462" s="3" t="s">
        <v>1062</v>
      </c>
      <c r="D462" s="5" t="s">
        <v>28</v>
      </c>
      <c r="E462" s="4" t="s">
        <v>1389</v>
      </c>
      <c r="F462" s="1">
        <v>44332</v>
      </c>
      <c r="G462" s="9">
        <v>0.4694444444444445</v>
      </c>
      <c r="H462" s="9">
        <v>0.48472222222222222</v>
      </c>
      <c r="I462" s="9">
        <f t="shared" si="11"/>
        <v>1.5277777777777724E-2</v>
      </c>
      <c r="J462" s="9" t="s">
        <v>73</v>
      </c>
      <c r="K462" s="6" t="s">
        <v>1388</v>
      </c>
    </row>
    <row r="463" spans="1:11" ht="120">
      <c r="A463" s="4" t="s">
        <v>25</v>
      </c>
      <c r="B463" s="4" t="s">
        <v>1385</v>
      </c>
      <c r="C463" s="3" t="s">
        <v>1386</v>
      </c>
      <c r="D463" s="5" t="s">
        <v>33</v>
      </c>
      <c r="E463" s="4" t="s">
        <v>1387</v>
      </c>
      <c r="F463" s="1">
        <v>44332</v>
      </c>
      <c r="G463" s="9">
        <v>0.55902777777777779</v>
      </c>
      <c r="H463" s="9">
        <v>0.56736111111111109</v>
      </c>
      <c r="I463" s="9">
        <f t="shared" si="11"/>
        <v>8.3333333333333037E-3</v>
      </c>
      <c r="J463" s="9" t="s">
        <v>73</v>
      </c>
      <c r="K463" s="6" t="s">
        <v>1388</v>
      </c>
    </row>
    <row r="464" spans="1:11" ht="60">
      <c r="A464" s="4" t="s">
        <v>25</v>
      </c>
      <c r="B464" s="4" t="s">
        <v>1385</v>
      </c>
      <c r="C464" s="3" t="s">
        <v>1386</v>
      </c>
      <c r="D464" s="5" t="s">
        <v>42</v>
      </c>
      <c r="E464" s="4" t="s">
        <v>1390</v>
      </c>
      <c r="F464" s="1">
        <v>44332</v>
      </c>
      <c r="G464" s="9">
        <v>0.61111111111111105</v>
      </c>
      <c r="H464" s="9">
        <v>0.64097222222222217</v>
      </c>
      <c r="I464" s="9">
        <f>H464-G464</f>
        <v>2.9861111111111116E-2</v>
      </c>
      <c r="J464" s="9" t="s">
        <v>73</v>
      </c>
      <c r="K464" s="6" t="s">
        <v>1388</v>
      </c>
    </row>
    <row r="465" spans="1:11" ht="60">
      <c r="A465" s="4" t="s">
        <v>27</v>
      </c>
      <c r="B465" s="4" t="s">
        <v>237</v>
      </c>
      <c r="C465" s="3" t="s">
        <v>1391</v>
      </c>
      <c r="D465" s="5" t="s">
        <v>23</v>
      </c>
      <c r="E465" s="4" t="s">
        <v>1392</v>
      </c>
      <c r="F465" s="1">
        <v>44332</v>
      </c>
      <c r="G465" s="9">
        <v>0.47638888888888892</v>
      </c>
      <c r="H465" s="9">
        <v>0.61388888888888882</v>
      </c>
      <c r="I465" s="9">
        <f t="shared" si="11"/>
        <v>0.1374999999999999</v>
      </c>
      <c r="J465" s="9" t="s">
        <v>11</v>
      </c>
      <c r="K465" s="6" t="s">
        <v>1393</v>
      </c>
    </row>
    <row r="466" spans="1:11" ht="60">
      <c r="A466" s="4" t="s">
        <v>329</v>
      </c>
      <c r="B466" s="30" t="s">
        <v>1079</v>
      </c>
      <c r="C466" s="3" t="s">
        <v>1394</v>
      </c>
      <c r="D466" s="31" t="s">
        <v>26</v>
      </c>
      <c r="E466" s="30" t="s">
        <v>1384</v>
      </c>
      <c r="F466" s="1">
        <v>44332</v>
      </c>
      <c r="G466" s="33">
        <v>0.48819444444444443</v>
      </c>
      <c r="H466" s="9">
        <v>0.51388888888888895</v>
      </c>
      <c r="I466" s="9">
        <f t="shared" si="11"/>
        <v>2.569444444444452E-2</v>
      </c>
      <c r="J466" s="9" t="s">
        <v>75</v>
      </c>
      <c r="K466" s="4" t="s">
        <v>34</v>
      </c>
    </row>
    <row r="467" spans="1:11" ht="60">
      <c r="A467" s="4" t="s">
        <v>24</v>
      </c>
      <c r="B467" s="4" t="s">
        <v>1395</v>
      </c>
      <c r="C467" s="3" t="s">
        <v>1396</v>
      </c>
      <c r="D467" s="5" t="s">
        <v>38</v>
      </c>
      <c r="E467" s="4" t="s">
        <v>1397</v>
      </c>
      <c r="F467" s="1">
        <v>44332</v>
      </c>
      <c r="G467" s="9">
        <v>0.73472222222222217</v>
      </c>
      <c r="H467" s="9">
        <v>0.73472222222222217</v>
      </c>
      <c r="I467" s="9">
        <f t="shared" si="11"/>
        <v>0</v>
      </c>
      <c r="J467" s="9" t="s">
        <v>74</v>
      </c>
      <c r="K467" s="4" t="s">
        <v>1398</v>
      </c>
    </row>
    <row r="468" spans="1:11" ht="75">
      <c r="A468" s="4" t="s">
        <v>24</v>
      </c>
      <c r="B468" s="4" t="s">
        <v>1395</v>
      </c>
      <c r="C468" s="3" t="s">
        <v>1396</v>
      </c>
      <c r="D468" s="5" t="s">
        <v>38</v>
      </c>
      <c r="E468" s="4" t="s">
        <v>1397</v>
      </c>
      <c r="F468" s="1">
        <v>44332</v>
      </c>
      <c r="G468" s="9">
        <v>0.93263888888888891</v>
      </c>
      <c r="H468" s="9">
        <v>4.6527777777777779E-2</v>
      </c>
      <c r="I468" s="9">
        <v>0.11388888888888889</v>
      </c>
      <c r="J468" s="9" t="s">
        <v>74</v>
      </c>
      <c r="K468" s="4" t="s">
        <v>1399</v>
      </c>
    </row>
    <row r="469" spans="1:11" ht="60">
      <c r="A469" s="4" t="s">
        <v>145</v>
      </c>
      <c r="B469" s="30" t="s">
        <v>288</v>
      </c>
      <c r="C469" s="3" t="s">
        <v>482</v>
      </c>
      <c r="D469" s="31" t="s">
        <v>49</v>
      </c>
      <c r="E469" s="30" t="s">
        <v>1400</v>
      </c>
      <c r="F469" s="1">
        <v>44332</v>
      </c>
      <c r="G469" s="33">
        <v>0.82638888888888884</v>
      </c>
      <c r="H469" s="9">
        <v>0.8520833333333333</v>
      </c>
      <c r="I469" s="9">
        <f t="shared" ref="I469" si="12">H469-G469</f>
        <v>2.5694444444444464E-2</v>
      </c>
      <c r="J469" s="9" t="s">
        <v>11</v>
      </c>
      <c r="K469" s="6" t="s">
        <v>738</v>
      </c>
    </row>
    <row r="470" spans="1:11" ht="60">
      <c r="A470" s="4" t="s">
        <v>145</v>
      </c>
      <c r="B470" s="30" t="s">
        <v>376</v>
      </c>
      <c r="C470" s="3" t="s">
        <v>1401</v>
      </c>
      <c r="D470" s="31" t="s">
        <v>26</v>
      </c>
      <c r="E470" s="30" t="s">
        <v>1402</v>
      </c>
      <c r="F470" s="32">
        <v>44332</v>
      </c>
      <c r="G470" s="33">
        <v>0.97986111111111107</v>
      </c>
      <c r="H470" s="9">
        <v>3.5416666666666666E-2</v>
      </c>
      <c r="I470" s="9">
        <v>5.5555555555555552E-2</v>
      </c>
      <c r="J470" s="9" t="s">
        <v>11</v>
      </c>
      <c r="K470" s="6" t="s">
        <v>1403</v>
      </c>
    </row>
    <row r="471" spans="1:11" ht="60">
      <c r="A471" s="4" t="s">
        <v>32</v>
      </c>
      <c r="B471" s="30" t="s">
        <v>393</v>
      </c>
      <c r="C471" s="3" t="s">
        <v>394</v>
      </c>
      <c r="D471" s="31" t="s">
        <v>46</v>
      </c>
      <c r="E471" s="30" t="s">
        <v>395</v>
      </c>
      <c r="F471" s="32">
        <v>44333</v>
      </c>
      <c r="G471" s="33">
        <v>8.4027777777777771E-2</v>
      </c>
      <c r="H471" s="9">
        <v>8.4027777777777771E-2</v>
      </c>
      <c r="I471" s="9">
        <f t="shared" ref="I471:I504" si="13">H471-G471</f>
        <v>0</v>
      </c>
      <c r="J471" s="9" t="s">
        <v>73</v>
      </c>
      <c r="K471" s="4" t="s">
        <v>1404</v>
      </c>
    </row>
    <row r="472" spans="1:11" ht="60">
      <c r="A472" s="4" t="s">
        <v>32</v>
      </c>
      <c r="B472" s="30" t="s">
        <v>393</v>
      </c>
      <c r="C472" s="3" t="s">
        <v>394</v>
      </c>
      <c r="D472" s="31" t="s">
        <v>46</v>
      </c>
      <c r="E472" s="30" t="s">
        <v>395</v>
      </c>
      <c r="F472" s="32">
        <v>44333</v>
      </c>
      <c r="G472" s="33">
        <v>0.125</v>
      </c>
      <c r="H472" s="9">
        <v>0.125</v>
      </c>
      <c r="I472" s="9">
        <f t="shared" si="13"/>
        <v>0</v>
      </c>
      <c r="J472" s="9" t="s">
        <v>73</v>
      </c>
      <c r="K472" s="4" t="s">
        <v>1404</v>
      </c>
    </row>
    <row r="473" spans="1:11" ht="60">
      <c r="A473" s="4" t="s">
        <v>54</v>
      </c>
      <c r="B473" s="30" t="s">
        <v>1105</v>
      </c>
      <c r="C473" s="3" t="s">
        <v>1405</v>
      </c>
      <c r="D473" s="31" t="s">
        <v>23</v>
      </c>
      <c r="E473" s="30" t="s">
        <v>1406</v>
      </c>
      <c r="F473" s="32">
        <v>44333</v>
      </c>
      <c r="G473" s="33">
        <v>0.37777777777777777</v>
      </c>
      <c r="H473" s="9">
        <v>0.49791666666666662</v>
      </c>
      <c r="I473" s="9">
        <f>H473-G473</f>
        <v>0.12013888888888885</v>
      </c>
      <c r="J473" s="9" t="s">
        <v>71</v>
      </c>
      <c r="K473" s="4" t="s">
        <v>287</v>
      </c>
    </row>
    <row r="474" spans="1:11" ht="90">
      <c r="A474" s="4" t="s">
        <v>24</v>
      </c>
      <c r="B474" s="30" t="s">
        <v>67</v>
      </c>
      <c r="C474" s="3" t="s">
        <v>1407</v>
      </c>
      <c r="D474" s="31" t="s">
        <v>341</v>
      </c>
      <c r="E474" s="30" t="s">
        <v>1408</v>
      </c>
      <c r="F474" s="32">
        <v>44333</v>
      </c>
      <c r="G474" s="33">
        <v>0.67013888888888884</v>
      </c>
      <c r="H474" s="9">
        <v>0.67847222222222225</v>
      </c>
      <c r="I474" s="9">
        <f t="shared" si="13"/>
        <v>8.3333333333334147E-3</v>
      </c>
      <c r="J474" s="9" t="s">
        <v>75</v>
      </c>
      <c r="K474" s="4" t="s">
        <v>120</v>
      </c>
    </row>
    <row r="475" spans="1:11" ht="150">
      <c r="A475" s="4" t="s">
        <v>24</v>
      </c>
      <c r="B475" s="30" t="s">
        <v>50</v>
      </c>
      <c r="C475" s="3" t="s">
        <v>1409</v>
      </c>
      <c r="D475" s="31" t="s">
        <v>31</v>
      </c>
      <c r="E475" s="30" t="s">
        <v>1410</v>
      </c>
      <c r="F475" s="32">
        <v>44333</v>
      </c>
      <c r="G475" s="33">
        <v>0.73611111111111116</v>
      </c>
      <c r="H475" s="9">
        <v>0.73611111111111116</v>
      </c>
      <c r="I475" s="9">
        <f t="shared" si="13"/>
        <v>0</v>
      </c>
      <c r="J475" s="9" t="s">
        <v>71</v>
      </c>
      <c r="K475" s="4" t="s">
        <v>1411</v>
      </c>
    </row>
    <row r="476" spans="1:11" ht="60">
      <c r="A476" s="4" t="s">
        <v>145</v>
      </c>
      <c r="B476" s="30" t="s">
        <v>1412</v>
      </c>
      <c r="C476" s="3" t="s">
        <v>1413</v>
      </c>
      <c r="D476" s="31" t="s">
        <v>42</v>
      </c>
      <c r="E476" s="30" t="s">
        <v>1414</v>
      </c>
      <c r="F476" s="32">
        <v>44333</v>
      </c>
      <c r="G476" s="33">
        <v>0.71250000000000002</v>
      </c>
      <c r="H476" s="9">
        <v>0.75</v>
      </c>
      <c r="I476" s="9">
        <f t="shared" si="13"/>
        <v>3.7499999999999978E-2</v>
      </c>
      <c r="J476" s="9" t="s">
        <v>11</v>
      </c>
      <c r="K476" s="6" t="s">
        <v>1415</v>
      </c>
    </row>
    <row r="477" spans="1:11" ht="60">
      <c r="A477" s="4" t="s">
        <v>24</v>
      </c>
      <c r="B477" s="30" t="s">
        <v>87</v>
      </c>
      <c r="C477" s="3" t="s">
        <v>1416</v>
      </c>
      <c r="D477" s="31" t="s">
        <v>31</v>
      </c>
      <c r="E477" s="30" t="s">
        <v>1417</v>
      </c>
      <c r="F477" s="32">
        <v>44333</v>
      </c>
      <c r="G477" s="33">
        <v>0.75</v>
      </c>
      <c r="H477" s="9">
        <v>0.75</v>
      </c>
      <c r="I477" s="9">
        <f t="shared" si="13"/>
        <v>0</v>
      </c>
      <c r="J477" s="9" t="s">
        <v>73</v>
      </c>
      <c r="K477" s="4" t="s">
        <v>1418</v>
      </c>
    </row>
    <row r="478" spans="1:11" ht="60">
      <c r="A478" s="4" t="s">
        <v>44</v>
      </c>
      <c r="B478" s="30" t="s">
        <v>183</v>
      </c>
      <c r="C478" s="3" t="s">
        <v>634</v>
      </c>
      <c r="D478" s="31" t="s">
        <v>42</v>
      </c>
      <c r="E478" s="30" t="s">
        <v>635</v>
      </c>
      <c r="F478" s="32">
        <v>44334</v>
      </c>
      <c r="G478" s="33">
        <v>0.22083333333333333</v>
      </c>
      <c r="H478" s="9">
        <v>0.30555555555555552</v>
      </c>
      <c r="I478" s="9">
        <f t="shared" si="13"/>
        <v>8.4722222222222199E-2</v>
      </c>
      <c r="J478" s="9" t="s">
        <v>73</v>
      </c>
      <c r="K478" s="6" t="s">
        <v>235</v>
      </c>
    </row>
    <row r="479" spans="1:11" ht="60">
      <c r="A479" s="4" t="s">
        <v>39</v>
      </c>
      <c r="B479" s="30" t="s">
        <v>620</v>
      </c>
      <c r="C479" s="3" t="s">
        <v>1419</v>
      </c>
      <c r="D479" s="31" t="s">
        <v>106</v>
      </c>
      <c r="E479" s="30" t="s">
        <v>1420</v>
      </c>
      <c r="F479" s="32">
        <v>44334</v>
      </c>
      <c r="G479" s="33">
        <v>0.25486111111111109</v>
      </c>
      <c r="H479" s="9">
        <v>0.31041666666666667</v>
      </c>
      <c r="I479" s="9">
        <f t="shared" si="13"/>
        <v>5.555555555555558E-2</v>
      </c>
      <c r="J479" s="9" t="s">
        <v>12</v>
      </c>
      <c r="K479" s="6" t="s">
        <v>1421</v>
      </c>
    </row>
    <row r="480" spans="1:11" ht="90">
      <c r="A480" s="4" t="s">
        <v>24</v>
      </c>
      <c r="B480" s="30" t="s">
        <v>67</v>
      </c>
      <c r="C480" s="3" t="s">
        <v>1422</v>
      </c>
      <c r="D480" s="31" t="s">
        <v>26</v>
      </c>
      <c r="E480" s="30" t="s">
        <v>1423</v>
      </c>
      <c r="F480" s="32">
        <v>44334</v>
      </c>
      <c r="G480" s="33">
        <v>0.57291666666666663</v>
      </c>
      <c r="H480" s="9">
        <v>0.60069444444444442</v>
      </c>
      <c r="I480" s="9">
        <f t="shared" si="13"/>
        <v>2.777777777777779E-2</v>
      </c>
      <c r="J480" s="9" t="s">
        <v>20</v>
      </c>
      <c r="K480" s="6" t="s">
        <v>1424</v>
      </c>
    </row>
    <row r="481" spans="1:11" ht="60">
      <c r="A481" s="4" t="s">
        <v>145</v>
      </c>
      <c r="B481" s="30" t="s">
        <v>978</v>
      </c>
      <c r="C481" s="3" t="s">
        <v>679</v>
      </c>
      <c r="D481" s="31" t="s">
        <v>1023</v>
      </c>
      <c r="E481" s="30" t="s">
        <v>1024</v>
      </c>
      <c r="F481" s="32">
        <v>44334</v>
      </c>
      <c r="G481" s="33">
        <v>0.58611111111111114</v>
      </c>
      <c r="H481" s="9">
        <v>0.66111111111111109</v>
      </c>
      <c r="I481" s="9">
        <f t="shared" si="13"/>
        <v>7.4999999999999956E-2</v>
      </c>
      <c r="J481" s="9" t="s">
        <v>73</v>
      </c>
      <c r="K481" s="6" t="s">
        <v>235</v>
      </c>
    </row>
    <row r="482" spans="1:11" ht="75">
      <c r="A482" s="4" t="s">
        <v>29</v>
      </c>
      <c r="B482" s="30" t="s">
        <v>1425</v>
      </c>
      <c r="C482" s="3" t="s">
        <v>1426</v>
      </c>
      <c r="D482" s="31" t="s">
        <v>49</v>
      </c>
      <c r="E482" s="30" t="s">
        <v>1427</v>
      </c>
      <c r="F482" s="32">
        <v>44334</v>
      </c>
      <c r="G482" s="33">
        <v>0.65416666666666667</v>
      </c>
      <c r="H482" s="9">
        <v>0.72222222222222221</v>
      </c>
      <c r="I482" s="9">
        <f t="shared" si="13"/>
        <v>6.8055555555555536E-2</v>
      </c>
      <c r="J482" s="9" t="s">
        <v>72</v>
      </c>
      <c r="K482" s="6" t="s">
        <v>1428</v>
      </c>
    </row>
    <row r="483" spans="1:11" ht="75">
      <c r="A483" s="4" t="s">
        <v>25</v>
      </c>
      <c r="B483" s="30" t="s">
        <v>1044</v>
      </c>
      <c r="C483" s="3" t="s">
        <v>674</v>
      </c>
      <c r="D483" s="31" t="s">
        <v>28</v>
      </c>
      <c r="E483" s="30" t="s">
        <v>675</v>
      </c>
      <c r="F483" s="32">
        <v>44334</v>
      </c>
      <c r="G483" s="33">
        <v>0.67013888888888884</v>
      </c>
      <c r="H483" s="9">
        <v>0.7270833333333333</v>
      </c>
      <c r="I483" s="9">
        <f t="shared" si="13"/>
        <v>5.6944444444444464E-2</v>
      </c>
      <c r="J483" s="9" t="s">
        <v>20</v>
      </c>
      <c r="K483" s="6" t="s">
        <v>1429</v>
      </c>
    </row>
    <row r="484" spans="1:11" ht="60">
      <c r="A484" s="4" t="s">
        <v>145</v>
      </c>
      <c r="B484" s="30" t="s">
        <v>288</v>
      </c>
      <c r="C484" s="3" t="s">
        <v>482</v>
      </c>
      <c r="D484" s="31" t="s">
        <v>49</v>
      </c>
      <c r="E484" s="30" t="s">
        <v>1430</v>
      </c>
      <c r="F484" s="32">
        <v>44334</v>
      </c>
      <c r="G484" s="33">
        <v>0.80208333333333337</v>
      </c>
      <c r="H484" s="9">
        <v>0.88263888888888886</v>
      </c>
      <c r="I484" s="9">
        <f t="shared" si="13"/>
        <v>8.0555555555555491E-2</v>
      </c>
      <c r="J484" s="9" t="s">
        <v>11</v>
      </c>
      <c r="K484" s="6" t="s">
        <v>1431</v>
      </c>
    </row>
    <row r="485" spans="1:11" ht="75">
      <c r="A485" s="4" t="s">
        <v>43</v>
      </c>
      <c r="B485" s="30" t="s">
        <v>1432</v>
      </c>
      <c r="C485" s="3" t="s">
        <v>1433</v>
      </c>
      <c r="D485" s="31" t="s">
        <v>57</v>
      </c>
      <c r="E485" s="30" t="s">
        <v>1434</v>
      </c>
      <c r="F485" s="32">
        <v>44334</v>
      </c>
      <c r="G485" s="33">
        <v>0.72916666666666663</v>
      </c>
      <c r="H485" s="9">
        <v>0.73958333333333337</v>
      </c>
      <c r="I485" s="9">
        <f t="shared" si="13"/>
        <v>1.0416666666666741E-2</v>
      </c>
      <c r="J485" s="9" t="s">
        <v>11</v>
      </c>
      <c r="K485" s="6" t="s">
        <v>1435</v>
      </c>
    </row>
    <row r="486" spans="1:11" ht="60">
      <c r="A486" s="4" t="s">
        <v>44</v>
      </c>
      <c r="B486" s="30" t="s">
        <v>965</v>
      </c>
      <c r="C486" s="3" t="s">
        <v>1436</v>
      </c>
      <c r="D486" s="31" t="s">
        <v>28</v>
      </c>
      <c r="E486" s="30" t="s">
        <v>1437</v>
      </c>
      <c r="F486" s="32">
        <v>44335</v>
      </c>
      <c r="G486" s="33">
        <v>0.29097222222222224</v>
      </c>
      <c r="H486" s="9">
        <v>0.33333333333333331</v>
      </c>
      <c r="I486" s="9">
        <f t="shared" si="13"/>
        <v>4.2361111111111072E-2</v>
      </c>
      <c r="J486" s="9" t="s">
        <v>72</v>
      </c>
      <c r="K486" s="6" t="s">
        <v>1438</v>
      </c>
    </row>
    <row r="487" spans="1:11" ht="105">
      <c r="A487" s="4" t="s">
        <v>145</v>
      </c>
      <c r="B487" s="30" t="s">
        <v>376</v>
      </c>
      <c r="C487" s="3" t="s">
        <v>377</v>
      </c>
      <c r="D487" s="31" t="s">
        <v>33</v>
      </c>
      <c r="E487" s="30" t="s">
        <v>378</v>
      </c>
      <c r="F487" s="32">
        <v>44335</v>
      </c>
      <c r="G487" s="33">
        <v>0.33888888888888885</v>
      </c>
      <c r="H487" s="9">
        <v>0.51458333333333328</v>
      </c>
      <c r="I487" s="9">
        <f t="shared" si="13"/>
        <v>0.17569444444444443</v>
      </c>
      <c r="J487" s="9" t="s">
        <v>11</v>
      </c>
      <c r="K487" s="6" t="s">
        <v>738</v>
      </c>
    </row>
    <row r="488" spans="1:11" ht="60">
      <c r="A488" s="4" t="s">
        <v>145</v>
      </c>
      <c r="B488" s="30" t="s">
        <v>1439</v>
      </c>
      <c r="C488" s="3" t="s">
        <v>1440</v>
      </c>
      <c r="D488" s="31" t="s">
        <v>23</v>
      </c>
      <c r="E488" s="30" t="s">
        <v>1441</v>
      </c>
      <c r="F488" s="32">
        <v>44335</v>
      </c>
      <c r="G488" s="33">
        <v>0.44444444444444442</v>
      </c>
      <c r="H488" s="9">
        <v>0.60069444444444442</v>
      </c>
      <c r="I488" s="9">
        <f t="shared" si="13"/>
        <v>0.15625</v>
      </c>
      <c r="J488" s="9" t="s">
        <v>11</v>
      </c>
      <c r="K488" s="6" t="s">
        <v>1442</v>
      </c>
    </row>
    <row r="489" spans="1:11" ht="60">
      <c r="A489" s="4" t="s">
        <v>24</v>
      </c>
      <c r="B489" s="30" t="s">
        <v>91</v>
      </c>
      <c r="C489" s="3" t="s">
        <v>110</v>
      </c>
      <c r="D489" s="31" t="s">
        <v>37</v>
      </c>
      <c r="E489" s="30" t="s">
        <v>1443</v>
      </c>
      <c r="F489" s="32">
        <v>44335</v>
      </c>
      <c r="G489" s="33">
        <v>0.56805555555555554</v>
      </c>
      <c r="H489" s="9">
        <v>0.64513888888888882</v>
      </c>
      <c r="I489" s="9">
        <f t="shared" si="13"/>
        <v>7.7083333333333282E-2</v>
      </c>
      <c r="J489" s="9" t="s">
        <v>71</v>
      </c>
      <c r="K489" s="30" t="s">
        <v>1444</v>
      </c>
    </row>
    <row r="490" spans="1:11" ht="60">
      <c r="A490" s="4" t="s">
        <v>145</v>
      </c>
      <c r="B490" s="30" t="s">
        <v>1445</v>
      </c>
      <c r="C490" s="3" t="s">
        <v>1446</v>
      </c>
      <c r="D490" s="31" t="s">
        <v>23</v>
      </c>
      <c r="E490" s="30" t="s">
        <v>1447</v>
      </c>
      <c r="F490" s="32">
        <v>44335</v>
      </c>
      <c r="G490" s="33">
        <v>0.51736111111111105</v>
      </c>
      <c r="H490" s="9">
        <v>0.64444444444444449</v>
      </c>
      <c r="I490" s="9">
        <f t="shared" si="13"/>
        <v>0.12708333333333344</v>
      </c>
      <c r="J490" s="9" t="s">
        <v>11</v>
      </c>
      <c r="K490" s="4" t="s">
        <v>1448</v>
      </c>
    </row>
    <row r="491" spans="1:11" ht="60">
      <c r="A491" s="4" t="s">
        <v>24</v>
      </c>
      <c r="B491" s="30" t="s">
        <v>431</v>
      </c>
      <c r="C491" s="3" t="s">
        <v>1449</v>
      </c>
      <c r="D491" s="31" t="s">
        <v>23</v>
      </c>
      <c r="E491" s="30" t="s">
        <v>433</v>
      </c>
      <c r="F491" s="32">
        <v>44335</v>
      </c>
      <c r="G491" s="33">
        <v>0.79236111111111107</v>
      </c>
      <c r="H491" s="9">
        <v>0.82916666666666661</v>
      </c>
      <c r="I491" s="9">
        <f t="shared" si="13"/>
        <v>3.6805555555555536E-2</v>
      </c>
      <c r="J491" s="9" t="s">
        <v>12</v>
      </c>
      <c r="K491" s="4" t="s">
        <v>1450</v>
      </c>
    </row>
    <row r="492" spans="1:11" ht="75">
      <c r="A492" s="4" t="s">
        <v>36</v>
      </c>
      <c r="B492" s="30" t="s">
        <v>899</v>
      </c>
      <c r="C492" s="3" t="s">
        <v>900</v>
      </c>
      <c r="D492" s="31"/>
      <c r="E492" s="30" t="s">
        <v>901</v>
      </c>
      <c r="F492" s="32">
        <v>44336</v>
      </c>
      <c r="G492" s="33">
        <v>0.45069444444444445</v>
      </c>
      <c r="H492" s="9">
        <v>0.49236111111111108</v>
      </c>
      <c r="I492" s="9">
        <f t="shared" si="13"/>
        <v>4.166666666666663E-2</v>
      </c>
      <c r="J492" s="9" t="s">
        <v>12</v>
      </c>
      <c r="K492" s="4" t="s">
        <v>1118</v>
      </c>
    </row>
    <row r="493" spans="1:11" ht="60">
      <c r="A493" s="4" t="s">
        <v>145</v>
      </c>
      <c r="B493" s="30" t="s">
        <v>288</v>
      </c>
      <c r="C493" s="3" t="s">
        <v>289</v>
      </c>
      <c r="D493" s="31" t="s">
        <v>31</v>
      </c>
      <c r="E493" s="30" t="s">
        <v>1336</v>
      </c>
      <c r="F493" s="32">
        <v>44336</v>
      </c>
      <c r="G493" s="33">
        <v>0.49722222222222223</v>
      </c>
      <c r="H493" s="9">
        <v>0.7729166666666667</v>
      </c>
      <c r="I493" s="9">
        <f t="shared" si="13"/>
        <v>0.27569444444444446</v>
      </c>
      <c r="J493" s="9" t="s">
        <v>11</v>
      </c>
      <c r="K493" s="6" t="s">
        <v>1451</v>
      </c>
    </row>
    <row r="494" spans="1:11" ht="75">
      <c r="A494" s="4" t="s">
        <v>36</v>
      </c>
      <c r="B494" s="30" t="s">
        <v>899</v>
      </c>
      <c r="C494" s="3" t="s">
        <v>900</v>
      </c>
      <c r="D494" s="31"/>
      <c r="E494" s="30" t="s">
        <v>901</v>
      </c>
      <c r="F494" s="32">
        <v>44337</v>
      </c>
      <c r="G494" s="33">
        <v>0.39930555555555558</v>
      </c>
      <c r="H494" s="9">
        <v>0.47569444444444442</v>
      </c>
      <c r="I494" s="9">
        <f t="shared" si="13"/>
        <v>7.638888888888884E-2</v>
      </c>
      <c r="J494" s="9" t="s">
        <v>12</v>
      </c>
      <c r="K494" s="4" t="s">
        <v>1118</v>
      </c>
    </row>
    <row r="495" spans="1:11" ht="150">
      <c r="A495" s="4" t="s">
        <v>22</v>
      </c>
      <c r="B495" s="30" t="s">
        <v>1452</v>
      </c>
      <c r="C495" s="3" t="s">
        <v>1453</v>
      </c>
      <c r="D495" s="31" t="s">
        <v>704</v>
      </c>
      <c r="E495" s="30" t="s">
        <v>1454</v>
      </c>
      <c r="F495" s="32">
        <v>44337</v>
      </c>
      <c r="G495" s="33">
        <v>0.56180555555555556</v>
      </c>
      <c r="H495" s="9">
        <v>0.60902777777777783</v>
      </c>
      <c r="I495" s="9">
        <f t="shared" si="13"/>
        <v>4.7222222222222276E-2</v>
      </c>
      <c r="J495" s="9" t="s">
        <v>11</v>
      </c>
      <c r="K495" s="4" t="s">
        <v>1455</v>
      </c>
    </row>
    <row r="496" spans="1:11" ht="75">
      <c r="A496" s="4" t="s">
        <v>22</v>
      </c>
      <c r="B496" s="30" t="s">
        <v>1452</v>
      </c>
      <c r="C496" s="3" t="s">
        <v>1456</v>
      </c>
      <c r="D496" s="31" t="s">
        <v>37</v>
      </c>
      <c r="E496" s="30" t="s">
        <v>1457</v>
      </c>
      <c r="F496" s="32">
        <v>44337</v>
      </c>
      <c r="G496" s="33">
        <v>0.73958333333333337</v>
      </c>
      <c r="H496" s="9">
        <v>0.74513888888888891</v>
      </c>
      <c r="I496" s="9">
        <f t="shared" si="13"/>
        <v>5.5555555555555358E-3</v>
      </c>
      <c r="J496" s="9" t="s">
        <v>11</v>
      </c>
      <c r="K496" s="4" t="s">
        <v>1458</v>
      </c>
    </row>
    <row r="497" spans="1:11" ht="75">
      <c r="A497" s="4" t="s">
        <v>22</v>
      </c>
      <c r="B497" s="30" t="s">
        <v>1452</v>
      </c>
      <c r="C497" s="3" t="s">
        <v>1459</v>
      </c>
      <c r="D497" s="31" t="s">
        <v>23</v>
      </c>
      <c r="E497" s="30" t="s">
        <v>1460</v>
      </c>
      <c r="F497" s="32">
        <v>44337</v>
      </c>
      <c r="G497" s="33">
        <v>0.70624999999999993</v>
      </c>
      <c r="H497" s="9">
        <v>0.70624999999999993</v>
      </c>
      <c r="I497" s="9">
        <f t="shared" si="13"/>
        <v>0</v>
      </c>
      <c r="J497" s="9" t="s">
        <v>11</v>
      </c>
      <c r="K497" s="4" t="s">
        <v>1458</v>
      </c>
    </row>
    <row r="498" spans="1:11" ht="75">
      <c r="A498" s="4" t="s">
        <v>25</v>
      </c>
      <c r="B498" s="30" t="s">
        <v>1461</v>
      </c>
      <c r="C498" s="3" t="s">
        <v>1462</v>
      </c>
      <c r="D498" s="31" t="s">
        <v>56</v>
      </c>
      <c r="E498" s="30" t="s">
        <v>1463</v>
      </c>
      <c r="F498" s="32">
        <v>44338</v>
      </c>
      <c r="G498" s="33">
        <v>0.45</v>
      </c>
      <c r="H498" s="9">
        <v>0.57152777777777775</v>
      </c>
      <c r="I498" s="9">
        <f t="shared" si="13"/>
        <v>0.12152777777777773</v>
      </c>
      <c r="J498" s="9" t="s">
        <v>20</v>
      </c>
      <c r="K498" s="6" t="s">
        <v>1464</v>
      </c>
    </row>
    <row r="499" spans="1:11" ht="75">
      <c r="A499" s="4" t="s">
        <v>145</v>
      </c>
      <c r="B499" s="4" t="s">
        <v>1303</v>
      </c>
      <c r="C499" s="3" t="s">
        <v>1465</v>
      </c>
      <c r="D499" s="5" t="s">
        <v>1466</v>
      </c>
      <c r="E499" s="4" t="s">
        <v>1467</v>
      </c>
      <c r="F499" s="1">
        <v>44339</v>
      </c>
      <c r="G499" s="9">
        <v>0.43402777777777773</v>
      </c>
      <c r="H499" s="9">
        <v>0.72986111111111107</v>
      </c>
      <c r="I499" s="9">
        <f t="shared" si="13"/>
        <v>0.29583333333333334</v>
      </c>
      <c r="J499" s="9" t="s">
        <v>11</v>
      </c>
      <c r="K499" s="4" t="s">
        <v>1468</v>
      </c>
    </row>
    <row r="500" spans="1:11" ht="75">
      <c r="A500" s="4" t="s">
        <v>145</v>
      </c>
      <c r="B500" s="4" t="s">
        <v>1469</v>
      </c>
      <c r="C500" s="3" t="s">
        <v>1470</v>
      </c>
      <c r="D500" s="5" t="s">
        <v>1471</v>
      </c>
      <c r="E500" s="4" t="s">
        <v>1472</v>
      </c>
      <c r="F500" s="1">
        <v>44339</v>
      </c>
      <c r="G500" s="9">
        <v>0.43402777777777773</v>
      </c>
      <c r="H500" s="9">
        <v>0.72986111111111107</v>
      </c>
      <c r="I500" s="9">
        <f t="shared" si="13"/>
        <v>0.29583333333333334</v>
      </c>
      <c r="J500" s="9" t="s">
        <v>11</v>
      </c>
      <c r="K500" s="4" t="s">
        <v>1468</v>
      </c>
    </row>
    <row r="501" spans="1:11" ht="75">
      <c r="A501" s="4" t="s">
        <v>145</v>
      </c>
      <c r="B501" s="4" t="s">
        <v>1473</v>
      </c>
      <c r="C501" s="3" t="s">
        <v>1474</v>
      </c>
      <c r="D501" s="5" t="s">
        <v>1475</v>
      </c>
      <c r="E501" s="4" t="s">
        <v>1476</v>
      </c>
      <c r="F501" s="1">
        <v>44339</v>
      </c>
      <c r="G501" s="9">
        <v>0.43402777777777773</v>
      </c>
      <c r="H501" s="9">
        <v>0.72986111111111107</v>
      </c>
      <c r="I501" s="9">
        <f t="shared" si="13"/>
        <v>0.29583333333333334</v>
      </c>
      <c r="J501" s="9" t="s">
        <v>11</v>
      </c>
      <c r="K501" s="4" t="s">
        <v>1468</v>
      </c>
    </row>
    <row r="502" spans="1:11" ht="75">
      <c r="A502" s="4" t="s">
        <v>145</v>
      </c>
      <c r="B502" s="4" t="s">
        <v>1477</v>
      </c>
      <c r="C502" s="3" t="s">
        <v>1478</v>
      </c>
      <c r="D502" s="5" t="s">
        <v>1479</v>
      </c>
      <c r="E502" s="4" t="s">
        <v>1480</v>
      </c>
      <c r="F502" s="1">
        <v>44339</v>
      </c>
      <c r="G502" s="9">
        <v>0.43402777777777773</v>
      </c>
      <c r="H502" s="9">
        <v>0.72986111111111107</v>
      </c>
      <c r="I502" s="9">
        <f t="shared" si="13"/>
        <v>0.29583333333333334</v>
      </c>
      <c r="J502" s="9" t="s">
        <v>11</v>
      </c>
      <c r="K502" s="4" t="s">
        <v>1468</v>
      </c>
    </row>
    <row r="503" spans="1:11" ht="75">
      <c r="A503" s="4" t="s">
        <v>54</v>
      </c>
      <c r="B503" s="30" t="s">
        <v>281</v>
      </c>
      <c r="C503" s="3" t="s">
        <v>405</v>
      </c>
      <c r="D503" s="31" t="s">
        <v>1481</v>
      </c>
      <c r="E503" s="30" t="s">
        <v>1482</v>
      </c>
      <c r="F503" s="32">
        <v>44339</v>
      </c>
      <c r="G503" s="33">
        <v>0.48958333333333331</v>
      </c>
      <c r="H503" s="9">
        <v>0.53680555555555554</v>
      </c>
      <c r="I503" s="9">
        <f t="shared" si="13"/>
        <v>4.7222222222222221E-2</v>
      </c>
      <c r="J503" s="9" t="s">
        <v>72</v>
      </c>
      <c r="K503" s="4" t="s">
        <v>1483</v>
      </c>
    </row>
    <row r="504" spans="1:11" ht="60">
      <c r="A504" s="4" t="s">
        <v>54</v>
      </c>
      <c r="B504" s="30" t="s">
        <v>281</v>
      </c>
      <c r="C504" s="3" t="s">
        <v>1484</v>
      </c>
      <c r="D504" s="31" t="s">
        <v>31</v>
      </c>
      <c r="E504" s="30" t="s">
        <v>1485</v>
      </c>
      <c r="F504" s="32">
        <v>44339</v>
      </c>
      <c r="G504" s="33">
        <v>0.54305555555555551</v>
      </c>
      <c r="H504" s="9">
        <v>0.54861111111111105</v>
      </c>
      <c r="I504" s="9">
        <f t="shared" si="13"/>
        <v>5.5555555555555358E-3</v>
      </c>
      <c r="J504" s="9" t="s">
        <v>75</v>
      </c>
      <c r="K504" s="4" t="s">
        <v>1486</v>
      </c>
    </row>
    <row r="505" spans="1:11" ht="60">
      <c r="A505" s="4" t="s">
        <v>145</v>
      </c>
      <c r="B505" s="30" t="s">
        <v>315</v>
      </c>
      <c r="C505" s="3" t="s">
        <v>316</v>
      </c>
      <c r="D505" s="31" t="s">
        <v>30</v>
      </c>
      <c r="E505" s="30" t="s">
        <v>1487</v>
      </c>
      <c r="F505" s="32">
        <v>44339</v>
      </c>
      <c r="G505" s="33">
        <v>0.60138888888888886</v>
      </c>
      <c r="H505" s="9">
        <v>0.24305555555555555</v>
      </c>
      <c r="I505" s="9">
        <f>H505-G505+24</f>
        <v>23.641666666666666</v>
      </c>
      <c r="J505" s="9" t="s">
        <v>72</v>
      </c>
      <c r="K505" s="34" t="s">
        <v>1488</v>
      </c>
    </row>
    <row r="506" spans="1:11" ht="60">
      <c r="A506" s="4" t="s">
        <v>145</v>
      </c>
      <c r="B506" s="30" t="s">
        <v>1279</v>
      </c>
      <c r="C506" s="3" t="s">
        <v>1280</v>
      </c>
      <c r="D506" s="31" t="s">
        <v>1281</v>
      </c>
      <c r="E506" s="30" t="s">
        <v>1282</v>
      </c>
      <c r="F506" s="32">
        <v>44339</v>
      </c>
      <c r="G506" s="33">
        <v>0.62847222222222221</v>
      </c>
      <c r="H506" s="9">
        <v>0.89930555555555547</v>
      </c>
      <c r="I506" s="9">
        <f t="shared" ref="I506:I511" si="14">H506-G506</f>
        <v>0.27083333333333326</v>
      </c>
      <c r="J506" s="9" t="s">
        <v>11</v>
      </c>
      <c r="K506" s="4" t="s">
        <v>1283</v>
      </c>
    </row>
    <row r="507" spans="1:11" ht="60">
      <c r="A507" s="4" t="s">
        <v>51</v>
      </c>
      <c r="B507" s="30" t="s">
        <v>425</v>
      </c>
      <c r="C507" s="3" t="s">
        <v>1489</v>
      </c>
      <c r="D507" s="31" t="s">
        <v>49</v>
      </c>
      <c r="E507" s="30" t="s">
        <v>1490</v>
      </c>
      <c r="F507" s="32">
        <v>44339</v>
      </c>
      <c r="G507" s="33">
        <v>0.63888888888888895</v>
      </c>
      <c r="H507" s="9">
        <v>0.69513888888888886</v>
      </c>
      <c r="I507" s="9">
        <f t="shared" si="14"/>
        <v>5.6249999999999911E-2</v>
      </c>
      <c r="J507" s="9" t="s">
        <v>72</v>
      </c>
      <c r="K507" s="4" t="s">
        <v>1491</v>
      </c>
    </row>
    <row r="508" spans="1:11" ht="75">
      <c r="A508" s="4" t="s">
        <v>36</v>
      </c>
      <c r="B508" s="30" t="s">
        <v>116</v>
      </c>
      <c r="C508" s="3" t="s">
        <v>1492</v>
      </c>
      <c r="D508" s="31" t="s">
        <v>30</v>
      </c>
      <c r="E508" s="30" t="s">
        <v>1493</v>
      </c>
      <c r="F508" s="32">
        <v>44339</v>
      </c>
      <c r="G508" s="33">
        <v>0.65625</v>
      </c>
      <c r="H508" s="9">
        <v>0.66388888888888886</v>
      </c>
      <c r="I508" s="9">
        <f t="shared" si="14"/>
        <v>7.6388888888888618E-3</v>
      </c>
      <c r="J508" s="9" t="s">
        <v>71</v>
      </c>
      <c r="K508" s="4" t="s">
        <v>1494</v>
      </c>
    </row>
    <row r="509" spans="1:11" ht="60">
      <c r="A509" s="4" t="s">
        <v>85</v>
      </c>
      <c r="B509" s="30" t="s">
        <v>822</v>
      </c>
      <c r="C509" s="3" t="s">
        <v>1495</v>
      </c>
      <c r="D509" s="31" t="s">
        <v>928</v>
      </c>
      <c r="E509" s="30" t="s">
        <v>1496</v>
      </c>
      <c r="F509" s="32">
        <v>44339</v>
      </c>
      <c r="G509" s="33">
        <v>0.76111111111111107</v>
      </c>
      <c r="H509" s="9">
        <v>0.77569444444444446</v>
      </c>
      <c r="I509" s="9">
        <f t="shared" si="14"/>
        <v>1.4583333333333393E-2</v>
      </c>
      <c r="J509" s="9" t="s">
        <v>73</v>
      </c>
      <c r="K509" s="4" t="s">
        <v>1497</v>
      </c>
    </row>
    <row r="510" spans="1:11" ht="60">
      <c r="A510" s="4" t="s">
        <v>329</v>
      </c>
      <c r="B510" s="30" t="s">
        <v>1498</v>
      </c>
      <c r="C510" s="3" t="s">
        <v>1499</v>
      </c>
      <c r="D510" s="31" t="s">
        <v>23</v>
      </c>
      <c r="E510" s="30" t="s">
        <v>1500</v>
      </c>
      <c r="F510" s="32">
        <v>44340</v>
      </c>
      <c r="G510" s="33">
        <v>4.1666666666666664E-2</v>
      </c>
      <c r="H510" s="9">
        <v>0.4458333333333333</v>
      </c>
      <c r="I510" s="9">
        <f t="shared" si="14"/>
        <v>0.40416666666666662</v>
      </c>
      <c r="J510" s="9" t="s">
        <v>11</v>
      </c>
      <c r="K510" s="6" t="s">
        <v>1501</v>
      </c>
    </row>
    <row r="511" spans="1:11" ht="90">
      <c r="A511" s="4" t="s">
        <v>32</v>
      </c>
      <c r="B511" s="30" t="s">
        <v>1502</v>
      </c>
      <c r="C511" s="3" t="s">
        <v>1503</v>
      </c>
      <c r="D511" s="31" t="s">
        <v>1504</v>
      </c>
      <c r="E511" s="30" t="s">
        <v>1505</v>
      </c>
      <c r="F511" s="32">
        <v>44340</v>
      </c>
      <c r="G511" s="33">
        <v>0.5625</v>
      </c>
      <c r="H511" s="9">
        <v>0.64652777777777781</v>
      </c>
      <c r="I511" s="9">
        <f t="shared" si="14"/>
        <v>8.4027777777777812E-2</v>
      </c>
      <c r="J511" s="9" t="s">
        <v>11</v>
      </c>
      <c r="K511" s="4" t="s">
        <v>1506</v>
      </c>
    </row>
    <row r="512" spans="1:11" ht="60">
      <c r="A512" s="4" t="s">
        <v>54</v>
      </c>
      <c r="B512" s="30" t="s">
        <v>1507</v>
      </c>
      <c r="C512" s="3" t="s">
        <v>1508</v>
      </c>
      <c r="D512" s="31" t="s">
        <v>37</v>
      </c>
      <c r="E512" s="30" t="s">
        <v>1509</v>
      </c>
      <c r="F512" s="32">
        <v>44340</v>
      </c>
      <c r="G512" s="33">
        <v>0.70347222222222217</v>
      </c>
      <c r="H512" s="9">
        <v>0.71180555555555547</v>
      </c>
      <c r="I512" s="9">
        <f>H512-G512</f>
        <v>8.3333333333333037E-3</v>
      </c>
      <c r="J512" s="9" t="s">
        <v>20</v>
      </c>
      <c r="K512" s="6" t="s">
        <v>1510</v>
      </c>
    </row>
    <row r="513" spans="1:11" ht="60">
      <c r="A513" s="4" t="s">
        <v>805</v>
      </c>
      <c r="B513" s="30" t="s">
        <v>1511</v>
      </c>
      <c r="C513" s="3" t="s">
        <v>1499</v>
      </c>
      <c r="D513" s="31" t="s">
        <v>30</v>
      </c>
      <c r="E513" s="30" t="s">
        <v>1512</v>
      </c>
      <c r="F513" s="32">
        <v>44340</v>
      </c>
      <c r="G513" s="33">
        <v>0.90763888888888899</v>
      </c>
      <c r="H513" s="9">
        <v>0.92152777777777783</v>
      </c>
      <c r="I513" s="9">
        <f t="shared" ref="I513:I514" si="15">H513-G513</f>
        <v>1.388888888888884E-2</v>
      </c>
      <c r="J513" s="9" t="s">
        <v>11</v>
      </c>
      <c r="K513" s="6" t="s">
        <v>1403</v>
      </c>
    </row>
    <row r="514" spans="1:11" ht="105">
      <c r="A514" s="4" t="s">
        <v>24</v>
      </c>
      <c r="B514" s="30" t="s">
        <v>1513</v>
      </c>
      <c r="C514" s="3" t="s">
        <v>1514</v>
      </c>
      <c r="D514" s="31" t="s">
        <v>37</v>
      </c>
      <c r="E514" s="30" t="s">
        <v>1515</v>
      </c>
      <c r="F514" s="32">
        <v>44340</v>
      </c>
      <c r="G514" s="33">
        <v>0.92569444444444438</v>
      </c>
      <c r="H514" s="9">
        <v>0.9291666666666667</v>
      </c>
      <c r="I514" s="9">
        <f t="shared" si="15"/>
        <v>3.4722222222223209E-3</v>
      </c>
      <c r="J514" s="9" t="s">
        <v>73</v>
      </c>
      <c r="K514" s="4" t="s">
        <v>1516</v>
      </c>
    </row>
    <row r="515" spans="1:11" ht="60">
      <c r="A515" s="4" t="s">
        <v>145</v>
      </c>
      <c r="B515" s="30" t="s">
        <v>1517</v>
      </c>
      <c r="C515" s="3" t="s">
        <v>1518</v>
      </c>
      <c r="D515" s="31" t="s">
        <v>1519</v>
      </c>
      <c r="E515" s="30" t="s">
        <v>1520</v>
      </c>
      <c r="F515" s="32">
        <v>44340</v>
      </c>
      <c r="G515" s="33">
        <v>0.98958333333333337</v>
      </c>
      <c r="H515" s="9">
        <v>0.63680555555555551</v>
      </c>
      <c r="I515" s="9">
        <v>0.64722222222222225</v>
      </c>
      <c r="J515" s="9" t="s">
        <v>11</v>
      </c>
      <c r="K515" s="6" t="s">
        <v>1521</v>
      </c>
    </row>
    <row r="516" spans="1:11" ht="60">
      <c r="A516" s="4" t="s">
        <v>145</v>
      </c>
      <c r="B516" s="30" t="s">
        <v>1522</v>
      </c>
      <c r="C516" s="3" t="s">
        <v>1523</v>
      </c>
      <c r="D516" s="31" t="s">
        <v>26</v>
      </c>
      <c r="E516" s="30" t="s">
        <v>1524</v>
      </c>
      <c r="F516" s="32">
        <v>44341</v>
      </c>
      <c r="G516" s="33">
        <v>0.125</v>
      </c>
      <c r="H516" s="9">
        <v>0.1875</v>
      </c>
      <c r="I516" s="36" t="s">
        <v>1525</v>
      </c>
      <c r="J516" s="9" t="s">
        <v>72</v>
      </c>
      <c r="K516" s="4" t="s">
        <v>1526</v>
      </c>
    </row>
    <row r="517" spans="1:11" ht="75">
      <c r="A517" s="4" t="s">
        <v>25</v>
      </c>
      <c r="B517" s="30" t="s">
        <v>1385</v>
      </c>
      <c r="C517" s="3" t="s">
        <v>1386</v>
      </c>
      <c r="D517" s="31" t="s">
        <v>33</v>
      </c>
      <c r="E517" s="30" t="s">
        <v>1527</v>
      </c>
      <c r="F517" s="32">
        <v>44341</v>
      </c>
      <c r="G517" s="33">
        <v>0.38750000000000001</v>
      </c>
      <c r="H517" s="9">
        <v>0.39444444444444443</v>
      </c>
      <c r="I517" s="9">
        <f t="shared" ref="I517:I580" si="16">H517-G517</f>
        <v>6.9444444444444198E-3</v>
      </c>
      <c r="J517" s="9" t="s">
        <v>73</v>
      </c>
      <c r="K517" s="6" t="s">
        <v>235</v>
      </c>
    </row>
    <row r="518" spans="1:11" ht="105">
      <c r="A518" s="4" t="s">
        <v>29</v>
      </c>
      <c r="B518" s="4" t="s">
        <v>253</v>
      </c>
      <c r="C518" s="3" t="s">
        <v>1528</v>
      </c>
      <c r="D518" s="31" t="s">
        <v>55</v>
      </c>
      <c r="E518" s="30" t="s">
        <v>1529</v>
      </c>
      <c r="F518" s="32">
        <v>44341</v>
      </c>
      <c r="G518" s="33">
        <v>0.48749999999999999</v>
      </c>
      <c r="H518" s="9">
        <v>0.52500000000000002</v>
      </c>
      <c r="I518" s="9">
        <f t="shared" si="16"/>
        <v>3.7500000000000033E-2</v>
      </c>
      <c r="J518" s="9" t="s">
        <v>20</v>
      </c>
      <c r="K518" s="6" t="s">
        <v>1530</v>
      </c>
    </row>
    <row r="519" spans="1:11" ht="60">
      <c r="A519" s="4" t="s">
        <v>24</v>
      </c>
      <c r="B519" s="30" t="s">
        <v>1531</v>
      </c>
      <c r="C519" s="3" t="s">
        <v>1532</v>
      </c>
      <c r="D519" s="31" t="s">
        <v>26</v>
      </c>
      <c r="E519" s="30" t="s">
        <v>1533</v>
      </c>
      <c r="F519" s="32">
        <v>44341</v>
      </c>
      <c r="G519" s="33">
        <v>0.51874999999999993</v>
      </c>
      <c r="H519" s="9">
        <v>0.53819444444444442</v>
      </c>
      <c r="I519" s="9">
        <f t="shared" si="16"/>
        <v>1.9444444444444486E-2</v>
      </c>
      <c r="J519" s="9" t="s">
        <v>11</v>
      </c>
      <c r="K519" s="4" t="s">
        <v>1534</v>
      </c>
    </row>
    <row r="520" spans="1:11" ht="60">
      <c r="A520" s="4" t="s">
        <v>145</v>
      </c>
      <c r="B520" s="30" t="s">
        <v>1535</v>
      </c>
      <c r="C520" s="3" t="s">
        <v>1536</v>
      </c>
      <c r="D520" s="31" t="s">
        <v>1537</v>
      </c>
      <c r="E520" s="30" t="s">
        <v>1538</v>
      </c>
      <c r="F520" s="32">
        <v>44342</v>
      </c>
      <c r="G520" s="33">
        <v>0.6875</v>
      </c>
      <c r="H520" s="9">
        <v>0.8125</v>
      </c>
      <c r="I520" s="9">
        <f t="shared" si="16"/>
        <v>0.125</v>
      </c>
      <c r="J520" s="9" t="s">
        <v>11</v>
      </c>
      <c r="K520" s="4" t="s">
        <v>1283</v>
      </c>
    </row>
    <row r="521" spans="1:11" ht="60">
      <c r="A521" s="4" t="s">
        <v>25</v>
      </c>
      <c r="B521" s="30" t="s">
        <v>207</v>
      </c>
      <c r="C521" s="3" t="s">
        <v>1539</v>
      </c>
      <c r="D521" s="31" t="s">
        <v>49</v>
      </c>
      <c r="E521" s="30" t="s">
        <v>1540</v>
      </c>
      <c r="F521" s="32">
        <v>44342</v>
      </c>
      <c r="G521" s="33">
        <v>0.75555555555555554</v>
      </c>
      <c r="H521" s="9">
        <v>0.77638888888888891</v>
      </c>
      <c r="I521" s="9">
        <f t="shared" si="16"/>
        <v>2.083333333333337E-2</v>
      </c>
      <c r="J521" s="9" t="s">
        <v>72</v>
      </c>
      <c r="K521" s="6" t="s">
        <v>1541</v>
      </c>
    </row>
    <row r="522" spans="1:11" ht="105">
      <c r="A522" s="4" t="s">
        <v>39</v>
      </c>
      <c r="B522" s="30" t="s">
        <v>449</v>
      </c>
      <c r="C522" s="3" t="s">
        <v>450</v>
      </c>
      <c r="D522" s="31" t="s">
        <v>1542</v>
      </c>
      <c r="E522" s="30" t="s">
        <v>1543</v>
      </c>
      <c r="F522" s="32">
        <v>44343</v>
      </c>
      <c r="G522" s="33">
        <v>0.27361111111111108</v>
      </c>
      <c r="H522" s="9">
        <v>0.3979166666666667</v>
      </c>
      <c r="I522" s="9">
        <f t="shared" si="16"/>
        <v>0.12430555555555561</v>
      </c>
      <c r="J522" s="9" t="s">
        <v>12</v>
      </c>
      <c r="K522" s="4" t="s">
        <v>1544</v>
      </c>
    </row>
    <row r="523" spans="1:11" ht="90">
      <c r="A523" s="4" t="s">
        <v>32</v>
      </c>
      <c r="B523" s="30" t="s">
        <v>1545</v>
      </c>
      <c r="C523" s="3" t="s">
        <v>1546</v>
      </c>
      <c r="D523" s="31" t="s">
        <v>26</v>
      </c>
      <c r="E523" s="30" t="s">
        <v>1547</v>
      </c>
      <c r="F523" s="32">
        <v>44343</v>
      </c>
      <c r="G523" s="33">
        <v>0.36944444444444446</v>
      </c>
      <c r="H523" s="9">
        <v>0.3840277777777778</v>
      </c>
      <c r="I523" s="9">
        <f t="shared" si="16"/>
        <v>1.4583333333333337E-2</v>
      </c>
      <c r="J523" s="9" t="s">
        <v>20</v>
      </c>
      <c r="K523" s="4" t="s">
        <v>1548</v>
      </c>
    </row>
    <row r="524" spans="1:11" ht="60">
      <c r="A524" s="4" t="s">
        <v>54</v>
      </c>
      <c r="B524" s="30" t="s">
        <v>590</v>
      </c>
      <c r="C524" s="3" t="s">
        <v>159</v>
      </c>
      <c r="D524" s="31" t="s">
        <v>55</v>
      </c>
      <c r="E524" s="30" t="s">
        <v>1549</v>
      </c>
      <c r="F524" s="32">
        <v>44343</v>
      </c>
      <c r="G524" s="33">
        <v>0.48958333333333331</v>
      </c>
      <c r="H524" s="9">
        <v>0.54236111111111118</v>
      </c>
      <c r="I524" s="9">
        <f t="shared" si="16"/>
        <v>5.2777777777777868E-2</v>
      </c>
      <c r="J524" s="9" t="s">
        <v>72</v>
      </c>
      <c r="K524" s="4" t="s">
        <v>1550</v>
      </c>
    </row>
    <row r="525" spans="1:11" ht="90">
      <c r="A525" s="4" t="s">
        <v>145</v>
      </c>
      <c r="B525" s="30" t="s">
        <v>1551</v>
      </c>
      <c r="C525" s="3" t="s">
        <v>1552</v>
      </c>
      <c r="D525" s="31" t="s">
        <v>1553</v>
      </c>
      <c r="E525" s="30" t="s">
        <v>1554</v>
      </c>
      <c r="F525" s="32">
        <v>44343</v>
      </c>
      <c r="G525" s="33">
        <v>0.67361111111111116</v>
      </c>
      <c r="H525" s="9">
        <v>0.78055555555555556</v>
      </c>
      <c r="I525" s="9">
        <f t="shared" si="16"/>
        <v>0.1069444444444444</v>
      </c>
      <c r="J525" s="9" t="s">
        <v>11</v>
      </c>
      <c r="K525" s="4" t="s">
        <v>1283</v>
      </c>
    </row>
    <row r="526" spans="1:11" ht="60">
      <c r="A526" s="4" t="s">
        <v>145</v>
      </c>
      <c r="B526" s="30" t="s">
        <v>1114</v>
      </c>
      <c r="C526" s="3" t="s">
        <v>1115</v>
      </c>
      <c r="D526" s="31" t="s">
        <v>40</v>
      </c>
      <c r="E526" s="30" t="s">
        <v>1116</v>
      </c>
      <c r="F526" s="32">
        <v>44343</v>
      </c>
      <c r="G526" s="33">
        <v>0.7583333333333333</v>
      </c>
      <c r="H526" s="9">
        <v>0.79791666666666661</v>
      </c>
      <c r="I526" s="9">
        <f t="shared" si="16"/>
        <v>3.9583333333333304E-2</v>
      </c>
      <c r="J526" s="9" t="s">
        <v>11</v>
      </c>
      <c r="K526" s="6" t="s">
        <v>1501</v>
      </c>
    </row>
    <row r="527" spans="1:11" ht="75">
      <c r="A527" s="4" t="s">
        <v>145</v>
      </c>
      <c r="B527" s="30" t="s">
        <v>318</v>
      </c>
      <c r="C527" s="3" t="s">
        <v>319</v>
      </c>
      <c r="D527" s="31" t="s">
        <v>31</v>
      </c>
      <c r="E527" s="30" t="s">
        <v>1555</v>
      </c>
      <c r="F527" s="32">
        <v>44343</v>
      </c>
      <c r="G527" s="33">
        <v>0.76180555555555562</v>
      </c>
      <c r="H527" s="9">
        <v>0.31527777777777777</v>
      </c>
      <c r="I527" s="9">
        <v>0.7729166666666667</v>
      </c>
      <c r="J527" s="9" t="s">
        <v>11</v>
      </c>
      <c r="K527" s="6" t="s">
        <v>1501</v>
      </c>
    </row>
    <row r="528" spans="1:11" ht="90">
      <c r="A528" s="4" t="s">
        <v>93</v>
      </c>
      <c r="B528" s="30" t="s">
        <v>402</v>
      </c>
      <c r="C528" s="3" t="s">
        <v>1556</v>
      </c>
      <c r="D528" s="31"/>
      <c r="E528" s="30" t="s">
        <v>1557</v>
      </c>
      <c r="F528" s="32">
        <v>44343</v>
      </c>
      <c r="G528" s="33">
        <v>0.87916666666666676</v>
      </c>
      <c r="H528" s="33">
        <v>0.87916666666666676</v>
      </c>
      <c r="I528" s="9">
        <f t="shared" si="16"/>
        <v>0</v>
      </c>
      <c r="J528" s="9" t="s">
        <v>11</v>
      </c>
      <c r="K528" s="4" t="s">
        <v>1558</v>
      </c>
    </row>
    <row r="529" spans="1:11" ht="60">
      <c r="A529" s="4" t="s">
        <v>44</v>
      </c>
      <c r="B529" s="30" t="s">
        <v>153</v>
      </c>
      <c r="C529" s="3" t="s">
        <v>1559</v>
      </c>
      <c r="D529" s="31" t="s">
        <v>28</v>
      </c>
      <c r="E529" s="30" t="s">
        <v>155</v>
      </c>
      <c r="F529" s="32">
        <v>44343</v>
      </c>
      <c r="G529" s="33">
        <v>0.93888888888888899</v>
      </c>
      <c r="H529" s="33">
        <v>0.93888888888888899</v>
      </c>
      <c r="I529" s="9">
        <f t="shared" si="16"/>
        <v>0</v>
      </c>
      <c r="J529" s="9" t="s">
        <v>73</v>
      </c>
      <c r="K529" s="6" t="s">
        <v>235</v>
      </c>
    </row>
    <row r="530" spans="1:11" ht="60">
      <c r="A530" s="4" t="s">
        <v>25</v>
      </c>
      <c r="B530" s="30" t="s">
        <v>1560</v>
      </c>
      <c r="C530" s="3" t="s">
        <v>1561</v>
      </c>
      <c r="D530" s="31" t="s">
        <v>119</v>
      </c>
      <c r="E530" s="30" t="s">
        <v>1562</v>
      </c>
      <c r="F530" s="32">
        <v>44344</v>
      </c>
      <c r="G530" s="33">
        <v>7.6388888888888886E-3</v>
      </c>
      <c r="H530" s="9">
        <v>1.6666666666666666E-2</v>
      </c>
      <c r="I530" s="9">
        <f t="shared" si="16"/>
        <v>9.0277777777777769E-3</v>
      </c>
      <c r="J530" s="9" t="s">
        <v>20</v>
      </c>
      <c r="K530" s="6" t="s">
        <v>1563</v>
      </c>
    </row>
    <row r="531" spans="1:11" ht="165">
      <c r="A531" s="4" t="s">
        <v>145</v>
      </c>
      <c r="B531" s="30" t="s">
        <v>1564</v>
      </c>
      <c r="C531" s="3" t="s">
        <v>1565</v>
      </c>
      <c r="D531" s="31" t="s">
        <v>1566</v>
      </c>
      <c r="E531" s="30" t="s">
        <v>1567</v>
      </c>
      <c r="F531" s="32">
        <v>44344</v>
      </c>
      <c r="G531" s="33">
        <v>2.8472222222222222E-2</v>
      </c>
      <c r="H531" s="9">
        <v>6.6666666666666666E-2</v>
      </c>
      <c r="I531" s="9">
        <f t="shared" si="16"/>
        <v>3.8194444444444448E-2</v>
      </c>
      <c r="J531" s="9" t="s">
        <v>11</v>
      </c>
      <c r="K531" s="6" t="s">
        <v>1568</v>
      </c>
    </row>
    <row r="532" spans="1:11" ht="60">
      <c r="A532" s="4" t="s">
        <v>22</v>
      </c>
      <c r="B532" s="30" t="s">
        <v>467</v>
      </c>
      <c r="C532" s="3" t="s">
        <v>1569</v>
      </c>
      <c r="D532" s="31" t="s">
        <v>57</v>
      </c>
      <c r="E532" s="30" t="s">
        <v>1570</v>
      </c>
      <c r="F532" s="32">
        <v>44344</v>
      </c>
      <c r="G532" s="33">
        <v>7.9861111111111105E-2</v>
      </c>
      <c r="H532" s="9">
        <v>0.10277777777777779</v>
      </c>
      <c r="I532" s="9">
        <f t="shared" si="16"/>
        <v>2.2916666666666682E-2</v>
      </c>
      <c r="J532" s="9" t="s">
        <v>12</v>
      </c>
      <c r="K532" s="6" t="s">
        <v>1571</v>
      </c>
    </row>
    <row r="533" spans="1:11" ht="60">
      <c r="A533" s="4" t="s">
        <v>145</v>
      </c>
      <c r="B533" s="4" t="s">
        <v>1572</v>
      </c>
      <c r="C533" s="3" t="s">
        <v>1573</v>
      </c>
      <c r="D533" s="31" t="s">
        <v>23</v>
      </c>
      <c r="E533" s="30" t="s">
        <v>1574</v>
      </c>
      <c r="F533" s="32">
        <v>44344</v>
      </c>
      <c r="G533" s="33">
        <v>0.78472222222222221</v>
      </c>
      <c r="H533" s="9">
        <v>1.2499999999999999E-2</v>
      </c>
      <c r="I533" s="36" t="s">
        <v>1575</v>
      </c>
      <c r="J533" s="9" t="s">
        <v>72</v>
      </c>
      <c r="K533" s="6" t="s">
        <v>1576</v>
      </c>
    </row>
    <row r="534" spans="1:11" ht="60">
      <c r="A534" s="4" t="s">
        <v>39</v>
      </c>
      <c r="B534" s="30" t="s">
        <v>1577</v>
      </c>
      <c r="C534" s="3" t="s">
        <v>1578</v>
      </c>
      <c r="D534" s="31" t="s">
        <v>23</v>
      </c>
      <c r="E534" s="30" t="s">
        <v>1579</v>
      </c>
      <c r="F534" s="32">
        <v>44345</v>
      </c>
      <c r="G534" s="33">
        <v>9.0277777777777776E-2</v>
      </c>
      <c r="H534" s="9">
        <v>0.13055555555555556</v>
      </c>
      <c r="I534" s="9">
        <f t="shared" si="16"/>
        <v>4.0277777777777787E-2</v>
      </c>
      <c r="J534" s="9" t="s">
        <v>71</v>
      </c>
      <c r="K534" s="4" t="s">
        <v>1580</v>
      </c>
    </row>
    <row r="535" spans="1:11" ht="60">
      <c r="A535" s="4" t="s">
        <v>43</v>
      </c>
      <c r="B535" s="30" t="s">
        <v>1581</v>
      </c>
      <c r="C535" s="3" t="s">
        <v>1582</v>
      </c>
      <c r="D535" s="31" t="s">
        <v>38</v>
      </c>
      <c r="E535" s="30" t="s">
        <v>1583</v>
      </c>
      <c r="F535" s="32">
        <v>44345</v>
      </c>
      <c r="G535" s="33">
        <v>0.34097222222222223</v>
      </c>
      <c r="H535" s="9">
        <v>0.34097222222222223</v>
      </c>
      <c r="I535" s="9">
        <f t="shared" si="16"/>
        <v>0</v>
      </c>
      <c r="J535" s="9" t="s">
        <v>73</v>
      </c>
      <c r="K535" s="35" t="s">
        <v>1086</v>
      </c>
    </row>
    <row r="536" spans="1:11" ht="60">
      <c r="A536" s="4" t="s">
        <v>32</v>
      </c>
      <c r="B536" s="30" t="s">
        <v>1584</v>
      </c>
      <c r="C536" s="3" t="s">
        <v>1585</v>
      </c>
      <c r="D536" s="31" t="s">
        <v>1586</v>
      </c>
      <c r="E536" s="30" t="s">
        <v>1587</v>
      </c>
      <c r="F536" s="32">
        <v>44345</v>
      </c>
      <c r="G536" s="33">
        <v>0.59444444444444444</v>
      </c>
      <c r="H536" s="9">
        <v>0.60625000000000007</v>
      </c>
      <c r="I536" s="9">
        <f t="shared" si="16"/>
        <v>1.1805555555555625E-2</v>
      </c>
      <c r="J536" s="9" t="s">
        <v>11</v>
      </c>
      <c r="K536" s="6" t="s">
        <v>738</v>
      </c>
    </row>
    <row r="537" spans="1:11" ht="60">
      <c r="A537" s="4" t="s">
        <v>32</v>
      </c>
      <c r="B537" s="30" t="s">
        <v>1584</v>
      </c>
      <c r="C537" s="3" t="s">
        <v>1588</v>
      </c>
      <c r="D537" s="31" t="s">
        <v>1586</v>
      </c>
      <c r="E537" s="30" t="s">
        <v>1587</v>
      </c>
      <c r="F537" s="32">
        <v>44345</v>
      </c>
      <c r="G537" s="33">
        <v>0.59444444444444444</v>
      </c>
      <c r="H537" s="9">
        <v>0.90555555555555556</v>
      </c>
      <c r="I537" s="9">
        <f t="shared" si="16"/>
        <v>0.31111111111111112</v>
      </c>
      <c r="J537" s="9" t="s">
        <v>11</v>
      </c>
      <c r="K537" s="4" t="s">
        <v>1589</v>
      </c>
    </row>
    <row r="538" spans="1:11" ht="60">
      <c r="A538" s="4" t="s">
        <v>39</v>
      </c>
      <c r="B538" s="30" t="s">
        <v>620</v>
      </c>
      <c r="C538" s="3" t="s">
        <v>1590</v>
      </c>
      <c r="D538" s="31" t="s">
        <v>86</v>
      </c>
      <c r="E538" s="30" t="s">
        <v>1591</v>
      </c>
      <c r="F538" s="32">
        <v>44345</v>
      </c>
      <c r="G538" s="33">
        <v>0.89236111111111116</v>
      </c>
      <c r="H538" s="9">
        <v>0.91875000000000007</v>
      </c>
      <c r="I538" s="9">
        <f t="shared" si="16"/>
        <v>2.6388888888888906E-2</v>
      </c>
      <c r="J538" s="9" t="s">
        <v>71</v>
      </c>
      <c r="K538" s="4" t="s">
        <v>1592</v>
      </c>
    </row>
    <row r="539" spans="1:11" ht="60">
      <c r="A539" s="4" t="s">
        <v>24</v>
      </c>
      <c r="B539" s="30" t="s">
        <v>91</v>
      </c>
      <c r="C539" s="3" t="s">
        <v>110</v>
      </c>
      <c r="D539" s="31" t="s">
        <v>37</v>
      </c>
      <c r="E539" s="30" t="s">
        <v>1593</v>
      </c>
      <c r="F539" s="32">
        <v>44346</v>
      </c>
      <c r="G539" s="33">
        <v>0.72638888888888886</v>
      </c>
      <c r="H539" s="9">
        <v>0.77500000000000002</v>
      </c>
      <c r="I539" s="9">
        <f t="shared" si="16"/>
        <v>4.861111111111116E-2</v>
      </c>
      <c r="J539" s="9" t="s">
        <v>74</v>
      </c>
      <c r="K539" s="30" t="s">
        <v>1594</v>
      </c>
    </row>
    <row r="540" spans="1:11" ht="90">
      <c r="A540" s="4" t="s">
        <v>145</v>
      </c>
      <c r="B540" s="30" t="s">
        <v>1595</v>
      </c>
      <c r="C540" s="3" t="s">
        <v>1596</v>
      </c>
      <c r="D540" s="31" t="s">
        <v>23</v>
      </c>
      <c r="E540" s="30" t="s">
        <v>1597</v>
      </c>
      <c r="F540" s="32">
        <v>44347</v>
      </c>
      <c r="G540" s="33">
        <v>0.65972222222222221</v>
      </c>
      <c r="H540" s="9">
        <v>0.69027777777777777</v>
      </c>
      <c r="I540" s="9">
        <f t="shared" si="16"/>
        <v>3.0555555555555558E-2</v>
      </c>
      <c r="J540" s="9" t="s">
        <v>11</v>
      </c>
      <c r="K540" s="4" t="s">
        <v>1598</v>
      </c>
    </row>
    <row r="541" spans="1:11" ht="60">
      <c r="A541" s="4" t="s">
        <v>54</v>
      </c>
      <c r="B541" s="30" t="s">
        <v>1136</v>
      </c>
      <c r="C541" s="3" t="s">
        <v>1599</v>
      </c>
      <c r="D541" s="31" t="s">
        <v>30</v>
      </c>
      <c r="E541" s="30" t="s">
        <v>1600</v>
      </c>
      <c r="F541" s="32">
        <v>44347</v>
      </c>
      <c r="G541" s="33">
        <v>0.72569444444444453</v>
      </c>
      <c r="H541" s="9">
        <v>2.4999999999999998E-2</v>
      </c>
      <c r="I541" s="9">
        <f>H541-G541+24</f>
        <v>23.299305555555556</v>
      </c>
      <c r="J541" s="9" t="s">
        <v>72</v>
      </c>
      <c r="K541" s="4" t="s">
        <v>1601</v>
      </c>
    </row>
    <row r="542" spans="1:11" ht="60">
      <c r="A542" s="4" t="s">
        <v>25</v>
      </c>
      <c r="B542" s="30" t="s">
        <v>207</v>
      </c>
      <c r="C542" s="3" t="s">
        <v>1539</v>
      </c>
      <c r="D542" s="31" t="s">
        <v>49</v>
      </c>
      <c r="E542" s="30" t="s">
        <v>1540</v>
      </c>
      <c r="F542" s="32">
        <v>44347</v>
      </c>
      <c r="G542" s="33">
        <v>0.79236111111111107</v>
      </c>
      <c r="H542" s="33">
        <v>0.82916666666666661</v>
      </c>
      <c r="I542" s="9">
        <f t="shared" si="16"/>
        <v>3.6805555555555536E-2</v>
      </c>
      <c r="J542" s="9" t="s">
        <v>72</v>
      </c>
      <c r="K542" s="4" t="s">
        <v>1602</v>
      </c>
    </row>
    <row r="543" spans="1:11" ht="60">
      <c r="A543" s="4" t="s">
        <v>25</v>
      </c>
      <c r="B543" s="30" t="s">
        <v>1603</v>
      </c>
      <c r="C543" s="3" t="s">
        <v>1604</v>
      </c>
      <c r="D543" s="31" t="s">
        <v>86</v>
      </c>
      <c r="E543" s="30" t="s">
        <v>1605</v>
      </c>
      <c r="F543" s="32">
        <v>44347</v>
      </c>
      <c r="G543" s="33">
        <v>0.79236111111111107</v>
      </c>
      <c r="H543" s="9">
        <v>0.79861111111111116</v>
      </c>
      <c r="I543" s="9">
        <f t="shared" si="16"/>
        <v>6.2500000000000888E-3</v>
      </c>
      <c r="J543" s="9" t="s">
        <v>73</v>
      </c>
      <c r="K543" s="6" t="s">
        <v>235</v>
      </c>
    </row>
    <row r="544" spans="1:11" ht="60">
      <c r="A544" s="4" t="s">
        <v>25</v>
      </c>
      <c r="B544" s="30" t="s">
        <v>1603</v>
      </c>
      <c r="C544" s="3" t="s">
        <v>1604</v>
      </c>
      <c r="D544" s="31" t="s">
        <v>86</v>
      </c>
      <c r="E544" s="30" t="s">
        <v>1605</v>
      </c>
      <c r="F544" s="32">
        <v>44348</v>
      </c>
      <c r="G544" s="33">
        <v>0.4513888888888889</v>
      </c>
      <c r="H544" s="9">
        <v>0.4694444444444445</v>
      </c>
      <c r="I544" s="9">
        <f t="shared" si="16"/>
        <v>1.8055555555555602E-2</v>
      </c>
      <c r="J544" s="9" t="s">
        <v>72</v>
      </c>
      <c r="K544" s="4" t="s">
        <v>1606</v>
      </c>
    </row>
    <row r="545" spans="1:11" ht="60">
      <c r="A545" s="4" t="s">
        <v>145</v>
      </c>
      <c r="B545" s="30" t="s">
        <v>1279</v>
      </c>
      <c r="C545" s="3" t="s">
        <v>1280</v>
      </c>
      <c r="D545" s="31" t="s">
        <v>1281</v>
      </c>
      <c r="E545" s="30" t="s">
        <v>1282</v>
      </c>
      <c r="F545" s="32">
        <v>44348</v>
      </c>
      <c r="G545" s="33">
        <v>0.47222222222222227</v>
      </c>
      <c r="H545" s="9">
        <v>0.63541666666666663</v>
      </c>
      <c r="I545" s="9">
        <f t="shared" si="16"/>
        <v>0.16319444444444436</v>
      </c>
      <c r="J545" s="9" t="s">
        <v>11</v>
      </c>
      <c r="K545" s="4" t="s">
        <v>1283</v>
      </c>
    </row>
    <row r="546" spans="1:11" ht="90">
      <c r="A546" s="4" t="s">
        <v>39</v>
      </c>
      <c r="B546" s="30" t="s">
        <v>1181</v>
      </c>
      <c r="C546" s="3" t="s">
        <v>1607</v>
      </c>
      <c r="D546" s="31" t="s">
        <v>1608</v>
      </c>
      <c r="E546" s="30" t="s">
        <v>1609</v>
      </c>
      <c r="F546" s="32">
        <v>44348</v>
      </c>
      <c r="G546" s="33">
        <v>0.56597222222222221</v>
      </c>
      <c r="H546" s="9">
        <v>0.56597222222222221</v>
      </c>
      <c r="I546" s="9">
        <f t="shared" si="16"/>
        <v>0</v>
      </c>
      <c r="J546" s="9" t="s">
        <v>11</v>
      </c>
      <c r="K546" s="4" t="s">
        <v>1610</v>
      </c>
    </row>
    <row r="547" spans="1:11" ht="90">
      <c r="A547" s="4" t="s">
        <v>39</v>
      </c>
      <c r="B547" s="30" t="s">
        <v>1181</v>
      </c>
      <c r="C547" s="3" t="s">
        <v>1260</v>
      </c>
      <c r="D547" s="31" t="s">
        <v>56</v>
      </c>
      <c r="E547" s="30" t="s">
        <v>1611</v>
      </c>
      <c r="F547" s="32">
        <v>44348</v>
      </c>
      <c r="G547" s="33">
        <v>0.56597222222222221</v>
      </c>
      <c r="H547" s="9">
        <v>0.57986111111111105</v>
      </c>
      <c r="I547" s="9">
        <f t="shared" si="16"/>
        <v>1.388888888888884E-2</v>
      </c>
      <c r="J547" s="9" t="s">
        <v>11</v>
      </c>
      <c r="K547" s="4" t="s">
        <v>1610</v>
      </c>
    </row>
    <row r="548" spans="1:11" ht="90">
      <c r="A548" s="4" t="s">
        <v>39</v>
      </c>
      <c r="B548" s="30" t="s">
        <v>1612</v>
      </c>
      <c r="C548" s="3" t="s">
        <v>1613</v>
      </c>
      <c r="D548" s="31" t="s">
        <v>37</v>
      </c>
      <c r="E548" s="30" t="s">
        <v>1614</v>
      </c>
      <c r="F548" s="32">
        <v>44348</v>
      </c>
      <c r="G548" s="33">
        <v>0.56597222222222221</v>
      </c>
      <c r="H548" s="9">
        <v>0.57986111111111105</v>
      </c>
      <c r="I548" s="9">
        <f t="shared" si="16"/>
        <v>1.388888888888884E-2</v>
      </c>
      <c r="J548" s="9" t="s">
        <v>11</v>
      </c>
      <c r="K548" s="4" t="s">
        <v>1615</v>
      </c>
    </row>
    <row r="549" spans="1:11" ht="75">
      <c r="A549" s="4" t="s">
        <v>39</v>
      </c>
      <c r="B549" s="30" t="s">
        <v>1616</v>
      </c>
      <c r="C549" s="3" t="s">
        <v>1617</v>
      </c>
      <c r="D549" s="31" t="s">
        <v>42</v>
      </c>
      <c r="E549" s="30" t="s">
        <v>1618</v>
      </c>
      <c r="F549" s="32">
        <v>44348</v>
      </c>
      <c r="G549" s="33">
        <v>0.56597222222222221</v>
      </c>
      <c r="H549" s="9">
        <v>0.57986111111111105</v>
      </c>
      <c r="I549" s="9">
        <f t="shared" si="16"/>
        <v>1.388888888888884E-2</v>
      </c>
      <c r="J549" s="9" t="s">
        <v>11</v>
      </c>
      <c r="K549" s="4" t="s">
        <v>1619</v>
      </c>
    </row>
    <row r="550" spans="1:11" ht="60">
      <c r="A550" s="4" t="s">
        <v>25</v>
      </c>
      <c r="B550" s="30" t="s">
        <v>207</v>
      </c>
      <c r="C550" s="3" t="s">
        <v>210</v>
      </c>
      <c r="D550" s="31" t="s">
        <v>49</v>
      </c>
      <c r="E550" s="30" t="s">
        <v>1620</v>
      </c>
      <c r="F550" s="32">
        <v>44348</v>
      </c>
      <c r="G550" s="33">
        <v>0.58750000000000002</v>
      </c>
      <c r="H550" s="9">
        <v>0.58888888888888891</v>
      </c>
      <c r="I550" s="9">
        <f t="shared" si="16"/>
        <v>1.388888888888884E-3</v>
      </c>
      <c r="J550" s="9" t="s">
        <v>73</v>
      </c>
      <c r="K550" s="4" t="s">
        <v>1621</v>
      </c>
    </row>
    <row r="551" spans="1:11" ht="90">
      <c r="A551" s="4" t="s">
        <v>145</v>
      </c>
      <c r="B551" s="30" t="s">
        <v>859</v>
      </c>
      <c r="C551" s="3" t="s">
        <v>860</v>
      </c>
      <c r="D551" s="31" t="s">
        <v>861</v>
      </c>
      <c r="E551" s="30" t="s">
        <v>862</v>
      </c>
      <c r="F551" s="32">
        <v>44348</v>
      </c>
      <c r="G551" s="33">
        <v>0.75416666666666676</v>
      </c>
      <c r="H551" s="9">
        <v>0.78611111111111109</v>
      </c>
      <c r="I551" s="9">
        <f t="shared" si="16"/>
        <v>3.1944444444444331E-2</v>
      </c>
      <c r="J551" s="9" t="s">
        <v>11</v>
      </c>
      <c r="K551" s="4" t="s">
        <v>1622</v>
      </c>
    </row>
    <row r="552" spans="1:11" ht="60">
      <c r="A552" s="4" t="s">
        <v>145</v>
      </c>
      <c r="B552" s="30" t="s">
        <v>859</v>
      </c>
      <c r="C552" s="3" t="s">
        <v>1623</v>
      </c>
      <c r="D552" s="31" t="s">
        <v>1475</v>
      </c>
      <c r="E552" s="30" t="s">
        <v>1624</v>
      </c>
      <c r="F552" s="32">
        <v>44350</v>
      </c>
      <c r="G552" s="33">
        <v>0.54513888888888895</v>
      </c>
      <c r="H552" s="9">
        <v>0.55555555555555558</v>
      </c>
      <c r="I552" s="9">
        <f t="shared" si="16"/>
        <v>1.041666666666663E-2</v>
      </c>
      <c r="J552" s="9" t="s">
        <v>11</v>
      </c>
      <c r="K552" s="4" t="s">
        <v>1283</v>
      </c>
    </row>
    <row r="553" spans="1:11" ht="60">
      <c r="A553" s="4" t="s">
        <v>25</v>
      </c>
      <c r="B553" s="4" t="s">
        <v>136</v>
      </c>
      <c r="C553" s="3" t="s">
        <v>1625</v>
      </c>
      <c r="D553" s="31" t="s">
        <v>28</v>
      </c>
      <c r="E553" s="30" t="s">
        <v>1626</v>
      </c>
      <c r="F553" s="32">
        <v>44351</v>
      </c>
      <c r="G553" s="33">
        <v>0.25347222222222221</v>
      </c>
      <c r="H553" s="9">
        <v>0.25347222222222221</v>
      </c>
      <c r="I553" s="9">
        <f t="shared" si="16"/>
        <v>0</v>
      </c>
      <c r="J553" s="9" t="s">
        <v>73</v>
      </c>
      <c r="K553" s="4" t="s">
        <v>1627</v>
      </c>
    </row>
    <row r="554" spans="1:11" ht="60">
      <c r="A554" s="4" t="s">
        <v>25</v>
      </c>
      <c r="B554" s="4" t="s">
        <v>291</v>
      </c>
      <c r="C554" s="3" t="s">
        <v>954</v>
      </c>
      <c r="D554" s="31" t="s">
        <v>42</v>
      </c>
      <c r="E554" s="30" t="s">
        <v>1628</v>
      </c>
      <c r="F554" s="32">
        <v>44351</v>
      </c>
      <c r="G554" s="33">
        <v>0.25277777777777777</v>
      </c>
      <c r="H554" s="9">
        <v>0.28541666666666665</v>
      </c>
      <c r="I554" s="9">
        <f t="shared" si="16"/>
        <v>3.2638888888888884E-2</v>
      </c>
      <c r="J554" s="9" t="s">
        <v>72</v>
      </c>
      <c r="K554" s="4" t="s">
        <v>1629</v>
      </c>
    </row>
    <row r="555" spans="1:11" ht="60">
      <c r="A555" s="4" t="s">
        <v>25</v>
      </c>
      <c r="B555" s="30" t="s">
        <v>1603</v>
      </c>
      <c r="C555" s="3" t="s">
        <v>1630</v>
      </c>
      <c r="D555" s="31" t="s">
        <v>30</v>
      </c>
      <c r="E555" s="30" t="s">
        <v>1631</v>
      </c>
      <c r="F555" s="32">
        <v>44351</v>
      </c>
      <c r="G555" s="33">
        <v>0.25555555555555559</v>
      </c>
      <c r="H555" s="33">
        <v>0.32500000000000001</v>
      </c>
      <c r="I555" s="9">
        <f t="shared" si="16"/>
        <v>6.944444444444442E-2</v>
      </c>
      <c r="J555" s="9" t="s">
        <v>74</v>
      </c>
      <c r="K555" s="4" t="s">
        <v>1632</v>
      </c>
    </row>
    <row r="556" spans="1:11" ht="60">
      <c r="A556" s="4" t="s">
        <v>25</v>
      </c>
      <c r="B556" s="4" t="s">
        <v>136</v>
      </c>
      <c r="C556" s="3" t="s">
        <v>1633</v>
      </c>
      <c r="D556" s="5" t="s">
        <v>23</v>
      </c>
      <c r="E556" s="4" t="s">
        <v>1634</v>
      </c>
      <c r="F556" s="32">
        <v>44351</v>
      </c>
      <c r="G556" s="33">
        <v>0.25347222222222221</v>
      </c>
      <c r="H556" s="33">
        <v>0.25347222222222221</v>
      </c>
      <c r="I556" s="9">
        <f t="shared" si="16"/>
        <v>0</v>
      </c>
      <c r="J556" s="9" t="s">
        <v>73</v>
      </c>
      <c r="K556" s="4" t="s">
        <v>1635</v>
      </c>
    </row>
    <row r="557" spans="1:11" ht="60">
      <c r="A557" s="4" t="s">
        <v>25</v>
      </c>
      <c r="B557" s="4" t="s">
        <v>136</v>
      </c>
      <c r="C557" s="3" t="s">
        <v>1636</v>
      </c>
      <c r="D557" s="5" t="s">
        <v>23</v>
      </c>
      <c r="E557" s="4" t="s">
        <v>1637</v>
      </c>
      <c r="F557" s="32">
        <v>44351</v>
      </c>
      <c r="G557" s="33">
        <v>0.25347222222222221</v>
      </c>
      <c r="H557" s="9">
        <v>0.63194444444444442</v>
      </c>
      <c r="I557" s="9">
        <f t="shared" si="16"/>
        <v>0.37847222222222221</v>
      </c>
      <c r="J557" s="9" t="s">
        <v>74</v>
      </c>
      <c r="K557" s="4" t="s">
        <v>1638</v>
      </c>
    </row>
    <row r="558" spans="1:11" ht="60">
      <c r="A558" s="4" t="s">
        <v>25</v>
      </c>
      <c r="B558" s="4" t="s">
        <v>136</v>
      </c>
      <c r="C558" s="3" t="s">
        <v>1639</v>
      </c>
      <c r="D558" s="5" t="s">
        <v>23</v>
      </c>
      <c r="E558" s="4" t="s">
        <v>1637</v>
      </c>
      <c r="F558" s="32">
        <v>44351</v>
      </c>
      <c r="G558" s="33">
        <v>0.31944444444444448</v>
      </c>
      <c r="H558" s="9">
        <v>0.63194444444444442</v>
      </c>
      <c r="I558" s="9">
        <f t="shared" si="16"/>
        <v>0.31249999999999994</v>
      </c>
      <c r="J558" s="9" t="s">
        <v>74</v>
      </c>
      <c r="K558" s="4" t="s">
        <v>1640</v>
      </c>
    </row>
    <row r="559" spans="1:11" ht="60">
      <c r="A559" s="4" t="s">
        <v>25</v>
      </c>
      <c r="B559" s="4" t="s">
        <v>1641</v>
      </c>
      <c r="C559" s="3" t="s">
        <v>1642</v>
      </c>
      <c r="D559" s="5" t="s">
        <v>23</v>
      </c>
      <c r="E559" s="4" t="s">
        <v>1634</v>
      </c>
      <c r="F559" s="32">
        <v>44351</v>
      </c>
      <c r="G559" s="33">
        <v>0.25555555555555559</v>
      </c>
      <c r="H559" s="33">
        <v>0.25555555555555559</v>
      </c>
      <c r="I559" s="9">
        <f t="shared" si="16"/>
        <v>0</v>
      </c>
      <c r="J559" s="9" t="s">
        <v>74</v>
      </c>
      <c r="K559" s="4" t="s">
        <v>1643</v>
      </c>
    </row>
    <row r="560" spans="1:11" ht="60">
      <c r="A560" s="4" t="s">
        <v>25</v>
      </c>
      <c r="B560" s="30" t="s">
        <v>1644</v>
      </c>
      <c r="C560" s="3" t="s">
        <v>1645</v>
      </c>
      <c r="D560" s="31" t="s">
        <v>23</v>
      </c>
      <c r="E560" s="30" t="s">
        <v>1646</v>
      </c>
      <c r="F560" s="32">
        <v>44351</v>
      </c>
      <c r="G560" s="33">
        <v>0.28125</v>
      </c>
      <c r="H560" s="9">
        <v>0.2951388888888889</v>
      </c>
      <c r="I560" s="9">
        <f t="shared" si="16"/>
        <v>1.3888888888888895E-2</v>
      </c>
      <c r="J560" s="9" t="s">
        <v>73</v>
      </c>
      <c r="K560" s="4" t="s">
        <v>1647</v>
      </c>
    </row>
    <row r="561" spans="1:11" ht="60">
      <c r="A561" s="4" t="s">
        <v>25</v>
      </c>
      <c r="B561" s="30" t="s">
        <v>1560</v>
      </c>
      <c r="C561" s="3" t="s">
        <v>1648</v>
      </c>
      <c r="D561" s="31" t="s">
        <v>106</v>
      </c>
      <c r="E561" s="30" t="s">
        <v>1649</v>
      </c>
      <c r="F561" s="32">
        <v>44351</v>
      </c>
      <c r="G561" s="9">
        <v>0.25486111111111109</v>
      </c>
      <c r="H561" s="9">
        <v>0.32708333333333334</v>
      </c>
      <c r="I561" s="9">
        <f t="shared" si="16"/>
        <v>7.2222222222222243E-2</v>
      </c>
      <c r="J561" s="9" t="s">
        <v>72</v>
      </c>
      <c r="K561" s="4" t="s">
        <v>1650</v>
      </c>
    </row>
    <row r="562" spans="1:11" ht="90">
      <c r="A562" s="4" t="s">
        <v>82</v>
      </c>
      <c r="B562" s="30" t="s">
        <v>937</v>
      </c>
      <c r="C562" s="3" t="s">
        <v>938</v>
      </c>
      <c r="D562" s="31" t="s">
        <v>26</v>
      </c>
      <c r="E562" s="30" t="s">
        <v>1651</v>
      </c>
      <c r="F562" s="32">
        <v>44351</v>
      </c>
      <c r="G562" s="33">
        <v>0.47083333333333338</v>
      </c>
      <c r="H562" s="9">
        <v>0.49583333333333335</v>
      </c>
      <c r="I562" s="9">
        <f t="shared" si="16"/>
        <v>2.4999999999999967E-2</v>
      </c>
      <c r="J562" s="9" t="s">
        <v>20</v>
      </c>
      <c r="K562" s="4" t="s">
        <v>1652</v>
      </c>
    </row>
    <row r="563" spans="1:11" ht="60">
      <c r="A563" s="4" t="s">
        <v>145</v>
      </c>
      <c r="B563" s="30" t="s">
        <v>1653</v>
      </c>
      <c r="C563" s="3" t="s">
        <v>1440</v>
      </c>
      <c r="D563" s="31" t="s">
        <v>23</v>
      </c>
      <c r="E563" s="30" t="s">
        <v>1654</v>
      </c>
      <c r="F563" s="32">
        <v>44351</v>
      </c>
      <c r="G563" s="33">
        <v>0.51041666666666663</v>
      </c>
      <c r="H563" s="9">
        <v>0.76736111111111116</v>
      </c>
      <c r="I563" s="9">
        <f t="shared" si="16"/>
        <v>0.25694444444444453</v>
      </c>
      <c r="J563" s="9" t="s">
        <v>11</v>
      </c>
      <c r="K563" s="4" t="s">
        <v>1655</v>
      </c>
    </row>
    <row r="564" spans="1:11" ht="75">
      <c r="A564" s="4" t="s">
        <v>24</v>
      </c>
      <c r="B564" s="30" t="s">
        <v>87</v>
      </c>
      <c r="C564" s="3" t="s">
        <v>98</v>
      </c>
      <c r="D564" s="31" t="s">
        <v>30</v>
      </c>
      <c r="E564" s="30" t="s">
        <v>99</v>
      </c>
      <c r="F564" s="32">
        <v>44351</v>
      </c>
      <c r="G564" s="33">
        <v>0.81319444444444444</v>
      </c>
      <c r="H564" s="9">
        <v>0.24652777777777779</v>
      </c>
      <c r="I564" s="9">
        <f>H564-G564+24</f>
        <v>23.433333333333334</v>
      </c>
      <c r="J564" s="9" t="s">
        <v>74</v>
      </c>
      <c r="K564" s="4" t="s">
        <v>1656</v>
      </c>
    </row>
    <row r="565" spans="1:11" ht="60">
      <c r="A565" s="4" t="s">
        <v>145</v>
      </c>
      <c r="B565" s="4" t="s">
        <v>1216</v>
      </c>
      <c r="C565" s="3" t="s">
        <v>1657</v>
      </c>
      <c r="D565" s="31" t="s">
        <v>30</v>
      </c>
      <c r="E565" s="30" t="s">
        <v>1658</v>
      </c>
      <c r="F565" s="32">
        <v>44351</v>
      </c>
      <c r="G565" s="33">
        <v>0.93055555555555547</v>
      </c>
      <c r="H565" s="9">
        <v>0.96805555555555556</v>
      </c>
      <c r="I565" s="9">
        <f t="shared" si="16"/>
        <v>3.7500000000000089E-2</v>
      </c>
      <c r="J565" s="9" t="s">
        <v>11</v>
      </c>
      <c r="K565" s="4" t="s">
        <v>1283</v>
      </c>
    </row>
    <row r="566" spans="1:11" ht="60">
      <c r="A566" s="4" t="s">
        <v>39</v>
      </c>
      <c r="B566" s="30" t="s">
        <v>620</v>
      </c>
      <c r="C566" s="3" t="s">
        <v>1659</v>
      </c>
      <c r="D566" s="31" t="s">
        <v>49</v>
      </c>
      <c r="E566" s="30" t="s">
        <v>1660</v>
      </c>
      <c r="F566" s="32">
        <v>44351</v>
      </c>
      <c r="G566" s="33">
        <v>0.98749999999999993</v>
      </c>
      <c r="H566" s="9">
        <v>7.3611111111111113E-2</v>
      </c>
      <c r="I566" s="9">
        <f>H566-G566+24</f>
        <v>23.086111111111112</v>
      </c>
      <c r="J566" s="9" t="s">
        <v>11</v>
      </c>
      <c r="K566" s="4" t="s">
        <v>1661</v>
      </c>
    </row>
    <row r="567" spans="1:11" ht="75">
      <c r="A567" s="4" t="s">
        <v>25</v>
      </c>
      <c r="B567" s="30" t="s">
        <v>873</v>
      </c>
      <c r="C567" s="3" t="s">
        <v>874</v>
      </c>
      <c r="D567" s="31" t="s">
        <v>928</v>
      </c>
      <c r="E567" s="30" t="s">
        <v>1662</v>
      </c>
      <c r="F567" s="32">
        <v>44352</v>
      </c>
      <c r="G567" s="33">
        <v>7.6388888888888895E-2</v>
      </c>
      <c r="H567" s="9">
        <v>0.1076388888888889</v>
      </c>
      <c r="I567" s="9">
        <f t="shared" si="16"/>
        <v>3.125E-2</v>
      </c>
      <c r="J567" s="9" t="s">
        <v>12</v>
      </c>
      <c r="K567" s="4" t="s">
        <v>1663</v>
      </c>
    </row>
    <row r="568" spans="1:11" ht="60">
      <c r="A568" s="4" t="s">
        <v>32</v>
      </c>
      <c r="B568" s="30" t="s">
        <v>825</v>
      </c>
      <c r="C568" s="3" t="s">
        <v>826</v>
      </c>
      <c r="D568" s="31" t="s">
        <v>49</v>
      </c>
      <c r="E568" s="30" t="s">
        <v>1664</v>
      </c>
      <c r="F568" s="32">
        <v>44352</v>
      </c>
      <c r="G568" s="33">
        <v>0.16666666666666666</v>
      </c>
      <c r="H568" s="9">
        <v>0.22083333333333333</v>
      </c>
      <c r="I568" s="9">
        <f t="shared" si="16"/>
        <v>5.4166666666666669E-2</v>
      </c>
      <c r="J568" s="9" t="s">
        <v>12</v>
      </c>
      <c r="K568" s="4" t="s">
        <v>1665</v>
      </c>
    </row>
    <row r="569" spans="1:11" ht="60">
      <c r="A569" s="4" t="s">
        <v>32</v>
      </c>
      <c r="B569" s="30" t="s">
        <v>825</v>
      </c>
      <c r="C569" s="3" t="s">
        <v>1666</v>
      </c>
      <c r="D569" s="31" t="s">
        <v>42</v>
      </c>
      <c r="E569" s="30" t="s">
        <v>1667</v>
      </c>
      <c r="F569" s="32">
        <v>44352</v>
      </c>
      <c r="G569" s="33">
        <v>0.19444444444444445</v>
      </c>
      <c r="H569" s="9">
        <v>0.21736111111111112</v>
      </c>
      <c r="I569" s="9">
        <f t="shared" si="16"/>
        <v>2.2916666666666669E-2</v>
      </c>
      <c r="J569" s="9" t="s">
        <v>72</v>
      </c>
      <c r="K569" s="4" t="s">
        <v>1668</v>
      </c>
    </row>
    <row r="570" spans="1:11" ht="60">
      <c r="A570" s="4" t="s">
        <v>25</v>
      </c>
      <c r="B570" s="4" t="s">
        <v>136</v>
      </c>
      <c r="C570" s="3" t="s">
        <v>1633</v>
      </c>
      <c r="D570" s="5" t="s">
        <v>23</v>
      </c>
      <c r="E570" s="4" t="s">
        <v>1634</v>
      </c>
      <c r="F570" s="32">
        <v>44352</v>
      </c>
      <c r="G570" s="33">
        <v>0.30972222222222223</v>
      </c>
      <c r="H570" s="33">
        <v>0.30972222222222223</v>
      </c>
      <c r="I570" s="9">
        <f t="shared" si="16"/>
        <v>0</v>
      </c>
      <c r="J570" s="9" t="s">
        <v>73</v>
      </c>
      <c r="K570" s="4" t="s">
        <v>34</v>
      </c>
    </row>
    <row r="571" spans="1:11" ht="60">
      <c r="A571" s="4" t="s">
        <v>32</v>
      </c>
      <c r="B571" s="30" t="s">
        <v>1669</v>
      </c>
      <c r="C571" s="3" t="s">
        <v>1670</v>
      </c>
      <c r="D571" s="31" t="s">
        <v>28</v>
      </c>
      <c r="E571" s="30" t="s">
        <v>1671</v>
      </c>
      <c r="F571" s="32">
        <v>44352</v>
      </c>
      <c r="G571" s="33">
        <v>0.37222222222222223</v>
      </c>
      <c r="H571" s="9">
        <v>0.375</v>
      </c>
      <c r="I571" s="9">
        <f t="shared" si="16"/>
        <v>2.7777777777777679E-3</v>
      </c>
      <c r="J571" s="9" t="s">
        <v>12</v>
      </c>
      <c r="K571" s="4" t="s">
        <v>1672</v>
      </c>
    </row>
    <row r="572" spans="1:11" ht="105">
      <c r="A572" s="4" t="s">
        <v>145</v>
      </c>
      <c r="B572" s="30" t="s">
        <v>376</v>
      </c>
      <c r="C572" s="3" t="s">
        <v>377</v>
      </c>
      <c r="D572" s="31" t="s">
        <v>33</v>
      </c>
      <c r="E572" s="30" t="s">
        <v>378</v>
      </c>
      <c r="F572" s="32">
        <v>44352</v>
      </c>
      <c r="G572" s="33">
        <v>0.36805555555555558</v>
      </c>
      <c r="H572" s="9">
        <v>0.39374999999999999</v>
      </c>
      <c r="I572" s="9">
        <f t="shared" si="16"/>
        <v>2.5694444444444409E-2</v>
      </c>
      <c r="J572" s="9" t="s">
        <v>11</v>
      </c>
      <c r="K572" s="6" t="s">
        <v>738</v>
      </c>
    </row>
    <row r="573" spans="1:11" ht="60">
      <c r="A573" s="4" t="s">
        <v>29</v>
      </c>
      <c r="B573" s="30" t="s">
        <v>1673</v>
      </c>
      <c r="C573" s="3" t="s">
        <v>1674</v>
      </c>
      <c r="D573" s="31" t="s">
        <v>28</v>
      </c>
      <c r="E573" s="30" t="s">
        <v>1675</v>
      </c>
      <c r="F573" s="32">
        <v>44352</v>
      </c>
      <c r="G573" s="33">
        <v>0.40416666666666662</v>
      </c>
      <c r="H573" s="9">
        <v>0.55277777777777781</v>
      </c>
      <c r="I573" s="9">
        <f t="shared" si="16"/>
        <v>0.14861111111111119</v>
      </c>
      <c r="J573" s="9" t="s">
        <v>72</v>
      </c>
      <c r="K573" s="4" t="s">
        <v>1676</v>
      </c>
    </row>
    <row r="574" spans="1:11" ht="75">
      <c r="A574" s="4" t="s">
        <v>145</v>
      </c>
      <c r="B574" s="30" t="s">
        <v>1677</v>
      </c>
      <c r="C574" s="3" t="s">
        <v>1678</v>
      </c>
      <c r="D574" s="31" t="s">
        <v>23</v>
      </c>
      <c r="E574" s="30" t="s">
        <v>1679</v>
      </c>
      <c r="F574" s="32">
        <v>44352</v>
      </c>
      <c r="G574" s="33">
        <v>0.38194444444444442</v>
      </c>
      <c r="H574" s="9">
        <v>0.625</v>
      </c>
      <c r="I574" s="9">
        <f t="shared" si="16"/>
        <v>0.24305555555555558</v>
      </c>
      <c r="J574" s="9" t="s">
        <v>11</v>
      </c>
      <c r="K574" s="6" t="s">
        <v>1680</v>
      </c>
    </row>
    <row r="575" spans="1:11" ht="60">
      <c r="A575" s="4" t="s">
        <v>85</v>
      </c>
      <c r="B575" s="30" t="s">
        <v>822</v>
      </c>
      <c r="C575" s="3" t="s">
        <v>1681</v>
      </c>
      <c r="D575" s="31" t="s">
        <v>63</v>
      </c>
      <c r="E575" s="30" t="s">
        <v>1682</v>
      </c>
      <c r="F575" s="32">
        <v>44352</v>
      </c>
      <c r="G575" s="33">
        <v>0.42083333333333334</v>
      </c>
      <c r="H575" s="9">
        <v>0.47013888888888888</v>
      </c>
      <c r="I575" s="9">
        <f t="shared" si="16"/>
        <v>4.9305555555555547E-2</v>
      </c>
      <c r="J575" s="9" t="s">
        <v>12</v>
      </c>
      <c r="K575" s="4" t="s">
        <v>1683</v>
      </c>
    </row>
    <row r="576" spans="1:11" ht="60">
      <c r="A576" s="4" t="s">
        <v>85</v>
      </c>
      <c r="B576" s="30" t="s">
        <v>822</v>
      </c>
      <c r="C576" s="3" t="s">
        <v>1684</v>
      </c>
      <c r="D576" s="31" t="s">
        <v>49</v>
      </c>
      <c r="E576" s="30" t="s">
        <v>1685</v>
      </c>
      <c r="F576" s="32">
        <v>44352</v>
      </c>
      <c r="G576" s="33">
        <v>0.42152777777777778</v>
      </c>
      <c r="H576" s="9">
        <v>0.48472222222222222</v>
      </c>
      <c r="I576" s="9">
        <f t="shared" si="16"/>
        <v>6.3194444444444442E-2</v>
      </c>
      <c r="J576" s="9" t="s">
        <v>73</v>
      </c>
      <c r="K576" s="4" t="s">
        <v>1686</v>
      </c>
    </row>
    <row r="577" spans="1:11" ht="60">
      <c r="A577" s="4" t="s">
        <v>145</v>
      </c>
      <c r="B577" s="30" t="s">
        <v>1687</v>
      </c>
      <c r="C577" s="3" t="s">
        <v>1688</v>
      </c>
      <c r="D577" s="31" t="s">
        <v>23</v>
      </c>
      <c r="E577" s="30" t="s">
        <v>1689</v>
      </c>
      <c r="F577" s="32">
        <v>44352</v>
      </c>
      <c r="G577" s="33">
        <v>0.4236111111111111</v>
      </c>
      <c r="H577" s="9">
        <v>0.57500000000000007</v>
      </c>
      <c r="I577" s="9">
        <f t="shared" si="16"/>
        <v>0.15138888888888896</v>
      </c>
      <c r="J577" s="9" t="s">
        <v>11</v>
      </c>
      <c r="K577" s="6" t="s">
        <v>738</v>
      </c>
    </row>
    <row r="578" spans="1:11" ht="60">
      <c r="A578" s="4" t="s">
        <v>25</v>
      </c>
      <c r="B578" s="30" t="s">
        <v>915</v>
      </c>
      <c r="C578" s="3" t="s">
        <v>916</v>
      </c>
      <c r="D578" s="31" t="s">
        <v>46</v>
      </c>
      <c r="E578" s="30" t="s">
        <v>917</v>
      </c>
      <c r="F578" s="32">
        <v>44352</v>
      </c>
      <c r="G578" s="33">
        <v>0.51041666666666663</v>
      </c>
      <c r="H578" s="9">
        <v>0.51250000000000007</v>
      </c>
      <c r="I578" s="9">
        <f t="shared" si="16"/>
        <v>2.083333333333437E-3</v>
      </c>
      <c r="J578" s="9" t="s">
        <v>73</v>
      </c>
      <c r="K578" s="4" t="s">
        <v>1690</v>
      </c>
    </row>
    <row r="579" spans="1:11" ht="60">
      <c r="A579" s="4" t="s">
        <v>24</v>
      </c>
      <c r="B579" s="30" t="s">
        <v>431</v>
      </c>
      <c r="C579" s="3" t="s">
        <v>1691</v>
      </c>
      <c r="D579" s="31" t="s">
        <v>26</v>
      </c>
      <c r="E579" s="30" t="s">
        <v>1692</v>
      </c>
      <c r="F579" s="32">
        <v>44352</v>
      </c>
      <c r="G579" s="33">
        <v>0.57708333333333328</v>
      </c>
      <c r="H579" s="9">
        <v>0.63263888888888886</v>
      </c>
      <c r="I579" s="9">
        <f t="shared" si="16"/>
        <v>5.555555555555558E-2</v>
      </c>
      <c r="J579" s="9" t="s">
        <v>20</v>
      </c>
      <c r="K579" s="4" t="s">
        <v>1693</v>
      </c>
    </row>
    <row r="580" spans="1:11" ht="60">
      <c r="A580" s="4" t="s">
        <v>145</v>
      </c>
      <c r="B580" s="30" t="s">
        <v>886</v>
      </c>
      <c r="C580" s="3" t="s">
        <v>1694</v>
      </c>
      <c r="D580" s="31" t="s">
        <v>326</v>
      </c>
      <c r="E580" s="30" t="s">
        <v>1695</v>
      </c>
      <c r="F580" s="32">
        <v>44352</v>
      </c>
      <c r="G580" s="33">
        <v>0.6020833333333333</v>
      </c>
      <c r="H580" s="9">
        <v>0.63194444444444442</v>
      </c>
      <c r="I580" s="9">
        <f t="shared" si="16"/>
        <v>2.9861111111111116E-2</v>
      </c>
      <c r="J580" s="9" t="s">
        <v>72</v>
      </c>
      <c r="K580" s="4" t="s">
        <v>1696</v>
      </c>
    </row>
    <row r="581" spans="1:11" ht="75">
      <c r="A581" s="4" t="s">
        <v>145</v>
      </c>
      <c r="B581" s="30" t="s">
        <v>1677</v>
      </c>
      <c r="C581" s="3" t="s">
        <v>1678</v>
      </c>
      <c r="D581" s="31" t="s">
        <v>23</v>
      </c>
      <c r="E581" s="30" t="s">
        <v>1679</v>
      </c>
      <c r="F581" s="32">
        <v>44353</v>
      </c>
      <c r="G581" s="33">
        <v>0.37847222222222227</v>
      </c>
      <c r="H581" s="9">
        <v>0.54861111111111105</v>
      </c>
      <c r="I581" s="9">
        <f t="shared" ref="I581:I644" si="17">H581-G581</f>
        <v>0.17013888888888878</v>
      </c>
      <c r="J581" s="9" t="s">
        <v>11</v>
      </c>
      <c r="K581" s="4" t="s">
        <v>1697</v>
      </c>
    </row>
    <row r="582" spans="1:11" ht="60">
      <c r="A582" s="4" t="s">
        <v>145</v>
      </c>
      <c r="B582" s="30" t="s">
        <v>1698</v>
      </c>
      <c r="C582" s="3" t="s">
        <v>1699</v>
      </c>
      <c r="D582" s="31" t="s">
        <v>26</v>
      </c>
      <c r="E582" s="30" t="s">
        <v>1700</v>
      </c>
      <c r="F582" s="32">
        <v>44353</v>
      </c>
      <c r="G582" s="33">
        <v>0.41111111111111115</v>
      </c>
      <c r="H582" s="9">
        <v>0.43124999999999997</v>
      </c>
      <c r="I582" s="9">
        <f t="shared" si="17"/>
        <v>2.0138888888888817E-2</v>
      </c>
      <c r="J582" s="9" t="s">
        <v>73</v>
      </c>
      <c r="K582" s="4" t="s">
        <v>34</v>
      </c>
    </row>
    <row r="583" spans="1:11" ht="75">
      <c r="A583" s="4" t="s">
        <v>25</v>
      </c>
      <c r="B583" s="30" t="s">
        <v>903</v>
      </c>
      <c r="C583" s="3" t="s">
        <v>1701</v>
      </c>
      <c r="D583" s="31" t="s">
        <v>38</v>
      </c>
      <c r="E583" s="30" t="s">
        <v>1702</v>
      </c>
      <c r="F583" s="32">
        <v>44353</v>
      </c>
      <c r="G583" s="33">
        <v>0.65972222222222221</v>
      </c>
      <c r="H583" s="9">
        <v>0.66041666666666665</v>
      </c>
      <c r="I583" s="9">
        <f t="shared" si="17"/>
        <v>6.9444444444444198E-4</v>
      </c>
      <c r="J583" s="9" t="s">
        <v>73</v>
      </c>
      <c r="K583" s="4" t="s">
        <v>1647</v>
      </c>
    </row>
    <row r="584" spans="1:11" ht="60">
      <c r="A584" s="4" t="s">
        <v>54</v>
      </c>
      <c r="B584" s="30" t="s">
        <v>281</v>
      </c>
      <c r="C584" s="3" t="s">
        <v>1703</v>
      </c>
      <c r="D584" s="31" t="s">
        <v>49</v>
      </c>
      <c r="E584" s="30" t="s">
        <v>1704</v>
      </c>
      <c r="F584" s="32">
        <v>44353</v>
      </c>
      <c r="G584" s="33">
        <v>0.68333333333333324</v>
      </c>
      <c r="H584" s="9">
        <v>0.72152777777777777</v>
      </c>
      <c r="I584" s="9">
        <f t="shared" si="17"/>
        <v>3.8194444444444531E-2</v>
      </c>
      <c r="J584" s="9" t="s">
        <v>73</v>
      </c>
      <c r="K584" s="4" t="s">
        <v>34</v>
      </c>
    </row>
    <row r="585" spans="1:11" ht="60">
      <c r="A585" s="4" t="s">
        <v>25</v>
      </c>
      <c r="B585" s="30" t="s">
        <v>117</v>
      </c>
      <c r="C585" s="3" t="s">
        <v>1705</v>
      </c>
      <c r="D585" s="31" t="s">
        <v>49</v>
      </c>
      <c r="E585" s="30" t="s">
        <v>1706</v>
      </c>
      <c r="F585" s="32">
        <v>44353</v>
      </c>
      <c r="G585" s="33">
        <v>0.70347222222222217</v>
      </c>
      <c r="H585" s="9">
        <v>0.74583333333333324</v>
      </c>
      <c r="I585" s="9">
        <f t="shared" si="17"/>
        <v>4.2361111111111072E-2</v>
      </c>
      <c r="J585" s="9" t="s">
        <v>75</v>
      </c>
      <c r="K585" s="4" t="s">
        <v>34</v>
      </c>
    </row>
    <row r="586" spans="1:11" ht="60">
      <c r="A586" s="4" t="s">
        <v>85</v>
      </c>
      <c r="B586" s="30" t="s">
        <v>822</v>
      </c>
      <c r="C586" s="3" t="s">
        <v>1707</v>
      </c>
      <c r="D586" s="31" t="s">
        <v>62</v>
      </c>
      <c r="E586" s="30" t="s">
        <v>1708</v>
      </c>
      <c r="F586" s="32">
        <v>44353</v>
      </c>
      <c r="G586" s="33">
        <v>0.72083333333333333</v>
      </c>
      <c r="H586" s="9">
        <v>0.72638888888888886</v>
      </c>
      <c r="I586" s="9">
        <f t="shared" si="17"/>
        <v>5.5555555555555358E-3</v>
      </c>
      <c r="J586" s="9" t="s">
        <v>73</v>
      </c>
      <c r="K586" s="4" t="s">
        <v>34</v>
      </c>
    </row>
    <row r="587" spans="1:11" ht="75">
      <c r="A587" s="4" t="s">
        <v>24</v>
      </c>
      <c r="B587" s="30" t="s">
        <v>1531</v>
      </c>
      <c r="C587" s="3" t="s">
        <v>1709</v>
      </c>
      <c r="D587" s="31" t="s">
        <v>30</v>
      </c>
      <c r="E587" s="30" t="s">
        <v>1710</v>
      </c>
      <c r="F587" s="32">
        <v>44353</v>
      </c>
      <c r="G587" s="33">
        <v>0.76250000000000007</v>
      </c>
      <c r="H587" s="9">
        <v>0.76388888888888884</v>
      </c>
      <c r="I587" s="9">
        <f t="shared" si="17"/>
        <v>1.3888888888887729E-3</v>
      </c>
      <c r="J587" s="9" t="s">
        <v>71</v>
      </c>
      <c r="K587" s="4" t="s">
        <v>1711</v>
      </c>
    </row>
    <row r="588" spans="1:11" ht="60">
      <c r="A588" s="4" t="s">
        <v>24</v>
      </c>
      <c r="B588" s="30" t="s">
        <v>1531</v>
      </c>
      <c r="C588" s="3" t="s">
        <v>1712</v>
      </c>
      <c r="D588" s="31" t="s">
        <v>42</v>
      </c>
      <c r="E588" s="30" t="s">
        <v>1713</v>
      </c>
      <c r="F588" s="32">
        <v>44353</v>
      </c>
      <c r="G588" s="33">
        <v>0.76250000000000007</v>
      </c>
      <c r="H588" s="9">
        <v>0.76388888888888884</v>
      </c>
      <c r="I588" s="9">
        <f t="shared" si="17"/>
        <v>1.3888888888887729E-3</v>
      </c>
      <c r="J588" s="9" t="s">
        <v>11</v>
      </c>
      <c r="K588" s="4" t="s">
        <v>1714</v>
      </c>
    </row>
    <row r="589" spans="1:11" ht="60">
      <c r="A589" s="4" t="s">
        <v>24</v>
      </c>
      <c r="B589" s="30" t="s">
        <v>1531</v>
      </c>
      <c r="C589" s="3" t="s">
        <v>1532</v>
      </c>
      <c r="D589" s="31" t="s">
        <v>26</v>
      </c>
      <c r="E589" s="30" t="s">
        <v>1533</v>
      </c>
      <c r="F589" s="32">
        <v>44353</v>
      </c>
      <c r="G589" s="33">
        <v>0.76250000000000007</v>
      </c>
      <c r="H589" s="9">
        <v>0.76388888888888884</v>
      </c>
      <c r="I589" s="9">
        <f t="shared" si="17"/>
        <v>1.3888888888887729E-3</v>
      </c>
      <c r="J589" s="9" t="s">
        <v>11</v>
      </c>
      <c r="K589" s="4" t="s">
        <v>1714</v>
      </c>
    </row>
    <row r="590" spans="1:11" ht="75">
      <c r="A590" s="4" t="s">
        <v>82</v>
      </c>
      <c r="B590" s="30" t="s">
        <v>631</v>
      </c>
      <c r="C590" s="3" t="s">
        <v>1715</v>
      </c>
      <c r="D590" s="31" t="s">
        <v>86</v>
      </c>
      <c r="E590" s="30" t="s">
        <v>1716</v>
      </c>
      <c r="F590" s="32">
        <v>44353</v>
      </c>
      <c r="G590" s="33">
        <v>0.92222222222222217</v>
      </c>
      <c r="H590" s="9">
        <v>0.9243055555555556</v>
      </c>
      <c r="I590" s="9">
        <f t="shared" si="17"/>
        <v>2.083333333333437E-3</v>
      </c>
      <c r="J590" s="9" t="s">
        <v>73</v>
      </c>
      <c r="K590" s="4" t="s">
        <v>1717</v>
      </c>
    </row>
    <row r="591" spans="1:11" ht="75">
      <c r="A591" s="4" t="s">
        <v>82</v>
      </c>
      <c r="B591" s="30" t="s">
        <v>1212</v>
      </c>
      <c r="C591" s="3" t="s">
        <v>1718</v>
      </c>
      <c r="D591" s="31" t="s">
        <v>106</v>
      </c>
      <c r="E591" s="30" t="s">
        <v>1719</v>
      </c>
      <c r="F591" s="32">
        <v>44353</v>
      </c>
      <c r="G591" s="33">
        <v>0.92222222222222217</v>
      </c>
      <c r="H591" s="9">
        <v>0.98958333333333337</v>
      </c>
      <c r="I591" s="9">
        <f t="shared" si="17"/>
        <v>6.7361111111111205E-2</v>
      </c>
      <c r="J591" s="9" t="s">
        <v>73</v>
      </c>
      <c r="K591" s="4" t="s">
        <v>1717</v>
      </c>
    </row>
    <row r="592" spans="1:11" ht="75">
      <c r="A592" s="4" t="s">
        <v>66</v>
      </c>
      <c r="B592" s="30" t="s">
        <v>113</v>
      </c>
      <c r="C592" s="3" t="s">
        <v>593</v>
      </c>
      <c r="D592" s="31" t="s">
        <v>49</v>
      </c>
      <c r="E592" s="30" t="s">
        <v>1720</v>
      </c>
      <c r="F592" s="32">
        <v>44353</v>
      </c>
      <c r="G592" s="33">
        <v>0.92152777777777783</v>
      </c>
      <c r="H592" s="9">
        <v>5.347222222222222E-2</v>
      </c>
      <c r="I592" s="9">
        <v>0.13194444444444445</v>
      </c>
      <c r="J592" s="9" t="s">
        <v>74</v>
      </c>
      <c r="K592" s="4" t="s">
        <v>1721</v>
      </c>
    </row>
    <row r="593" spans="1:11" ht="60">
      <c r="A593" s="4" t="s">
        <v>66</v>
      </c>
      <c r="B593" s="30" t="s">
        <v>322</v>
      </c>
      <c r="C593" s="3" t="s">
        <v>1291</v>
      </c>
      <c r="D593" s="31" t="s">
        <v>23</v>
      </c>
      <c r="E593" s="30" t="s">
        <v>1722</v>
      </c>
      <c r="F593" s="32">
        <v>44353</v>
      </c>
      <c r="G593" s="33">
        <v>0.93680555555555556</v>
      </c>
      <c r="H593" s="9">
        <v>0.77500000000000002</v>
      </c>
      <c r="I593" s="9">
        <f>H593-G593+24</f>
        <v>23.838194444444444</v>
      </c>
      <c r="J593" s="9" t="s">
        <v>72</v>
      </c>
      <c r="K593" s="4" t="s">
        <v>1723</v>
      </c>
    </row>
    <row r="594" spans="1:11" ht="75">
      <c r="A594" s="4" t="s">
        <v>32</v>
      </c>
      <c r="B594" s="30" t="s">
        <v>1724</v>
      </c>
      <c r="C594" s="3" t="s">
        <v>1725</v>
      </c>
      <c r="D594" s="31" t="s">
        <v>28</v>
      </c>
      <c r="E594" s="30" t="s">
        <v>1726</v>
      </c>
      <c r="F594" s="32">
        <v>44353</v>
      </c>
      <c r="G594" s="33">
        <v>0.94861111111111107</v>
      </c>
      <c r="H594" s="9">
        <v>0.97638888888888886</v>
      </c>
      <c r="I594" s="9">
        <f t="shared" si="17"/>
        <v>2.777777777777779E-2</v>
      </c>
      <c r="J594" s="9" t="s">
        <v>71</v>
      </c>
      <c r="K594" s="4" t="s">
        <v>1727</v>
      </c>
    </row>
    <row r="595" spans="1:11" ht="60">
      <c r="A595" s="4" t="s">
        <v>145</v>
      </c>
      <c r="B595" s="30" t="s">
        <v>1698</v>
      </c>
      <c r="C595" s="3" t="s">
        <v>1728</v>
      </c>
      <c r="D595" s="31" t="s">
        <v>23</v>
      </c>
      <c r="E595" s="30" t="s">
        <v>1729</v>
      </c>
      <c r="F595" s="32">
        <v>44354</v>
      </c>
      <c r="G595" s="33">
        <v>0.73888888888888893</v>
      </c>
      <c r="H595" s="9">
        <v>0.81458333333333333</v>
      </c>
      <c r="I595" s="9">
        <f t="shared" si="17"/>
        <v>7.5694444444444398E-2</v>
      </c>
      <c r="J595" s="9" t="s">
        <v>71</v>
      </c>
      <c r="K595" s="4" t="s">
        <v>1730</v>
      </c>
    </row>
    <row r="596" spans="1:11" ht="60">
      <c r="A596" s="4" t="s">
        <v>805</v>
      </c>
      <c r="B596" s="30" t="s">
        <v>1731</v>
      </c>
      <c r="C596" s="3" t="s">
        <v>1732</v>
      </c>
      <c r="D596" s="31" t="s">
        <v>31</v>
      </c>
      <c r="E596" s="30" t="s">
        <v>1733</v>
      </c>
      <c r="F596" s="32">
        <v>44354</v>
      </c>
      <c r="G596" s="33">
        <v>0.8041666666666667</v>
      </c>
      <c r="H596" s="9">
        <v>0.87708333333333333</v>
      </c>
      <c r="I596" s="9">
        <f t="shared" si="17"/>
        <v>7.291666666666663E-2</v>
      </c>
      <c r="J596" s="9" t="s">
        <v>11</v>
      </c>
      <c r="K596" s="6" t="s">
        <v>738</v>
      </c>
    </row>
    <row r="597" spans="1:11" ht="105">
      <c r="A597" s="4" t="s">
        <v>145</v>
      </c>
      <c r="B597" s="30" t="s">
        <v>681</v>
      </c>
      <c r="C597" s="3" t="s">
        <v>1734</v>
      </c>
      <c r="D597" s="31" t="s">
        <v>30</v>
      </c>
      <c r="E597" s="30" t="s">
        <v>1735</v>
      </c>
      <c r="F597" s="32">
        <v>44355</v>
      </c>
      <c r="G597" s="33">
        <v>0.65625</v>
      </c>
      <c r="H597" s="9">
        <v>0.80694444444444446</v>
      </c>
      <c r="I597" s="9">
        <f t="shared" si="17"/>
        <v>0.15069444444444446</v>
      </c>
      <c r="J597" s="9" t="s">
        <v>12</v>
      </c>
      <c r="K597" s="4" t="s">
        <v>1736</v>
      </c>
    </row>
    <row r="598" spans="1:11" ht="120">
      <c r="A598" s="4" t="s">
        <v>24</v>
      </c>
      <c r="B598" s="30" t="s">
        <v>276</v>
      </c>
      <c r="C598" s="3" t="s">
        <v>1737</v>
      </c>
      <c r="D598" s="31" t="s">
        <v>57</v>
      </c>
      <c r="E598" s="30" t="s">
        <v>1738</v>
      </c>
      <c r="F598" s="32">
        <v>44356</v>
      </c>
      <c r="G598" s="33">
        <v>6.1805555555555558E-2</v>
      </c>
      <c r="H598" s="9">
        <v>0.1451388888888889</v>
      </c>
      <c r="I598" s="9">
        <f t="shared" si="17"/>
        <v>8.3333333333333343E-2</v>
      </c>
      <c r="J598" s="9" t="s">
        <v>20</v>
      </c>
      <c r="K598" s="4" t="s">
        <v>1739</v>
      </c>
    </row>
    <row r="599" spans="1:11" ht="75">
      <c r="A599" s="4" t="s">
        <v>51</v>
      </c>
      <c r="B599" s="4" t="s">
        <v>1359</v>
      </c>
      <c r="C599" s="3" t="s">
        <v>1740</v>
      </c>
      <c r="D599" s="5" t="s">
        <v>38</v>
      </c>
      <c r="E599" s="4" t="s">
        <v>1741</v>
      </c>
      <c r="F599" s="32">
        <v>44356</v>
      </c>
      <c r="G599" s="33">
        <v>0.11805555555555557</v>
      </c>
      <c r="H599" s="9">
        <v>0.20625000000000002</v>
      </c>
      <c r="I599" s="9">
        <f t="shared" si="17"/>
        <v>8.819444444444445E-2</v>
      </c>
      <c r="J599" s="9" t="s">
        <v>72</v>
      </c>
      <c r="K599" s="4" t="s">
        <v>1742</v>
      </c>
    </row>
    <row r="600" spans="1:11" ht="60">
      <c r="A600" s="4" t="s">
        <v>93</v>
      </c>
      <c r="B600" s="30" t="s">
        <v>1096</v>
      </c>
      <c r="C600" s="3" t="s">
        <v>1743</v>
      </c>
      <c r="D600" s="31" t="s">
        <v>55</v>
      </c>
      <c r="E600" s="30" t="s">
        <v>1744</v>
      </c>
      <c r="F600" s="32">
        <v>44356</v>
      </c>
      <c r="G600" s="33">
        <v>0.43263888888888885</v>
      </c>
      <c r="H600" s="9">
        <v>0.4368055555555555</v>
      </c>
      <c r="I600" s="9">
        <f t="shared" si="17"/>
        <v>4.1666666666666519E-3</v>
      </c>
      <c r="J600" s="9" t="s">
        <v>73</v>
      </c>
      <c r="K600" s="4" t="s">
        <v>120</v>
      </c>
    </row>
    <row r="601" spans="1:11" ht="90">
      <c r="A601" s="4" t="s">
        <v>32</v>
      </c>
      <c r="B601" s="30" t="s">
        <v>1745</v>
      </c>
      <c r="C601" s="3" t="s">
        <v>1746</v>
      </c>
      <c r="D601" s="31" t="s">
        <v>928</v>
      </c>
      <c r="E601" s="30" t="s">
        <v>1747</v>
      </c>
      <c r="F601" s="32">
        <v>44357</v>
      </c>
      <c r="G601" s="33">
        <v>0.35069444444444442</v>
      </c>
      <c r="H601" s="9">
        <v>0.35486111111111113</v>
      </c>
      <c r="I601" s="9">
        <f t="shared" si="17"/>
        <v>4.1666666666667074E-3</v>
      </c>
      <c r="J601" s="9" t="s">
        <v>11</v>
      </c>
      <c r="K601" s="4" t="s">
        <v>1748</v>
      </c>
    </row>
    <row r="602" spans="1:11" ht="75">
      <c r="A602" s="4" t="s">
        <v>32</v>
      </c>
      <c r="B602" s="30" t="s">
        <v>1745</v>
      </c>
      <c r="C602" s="3" t="s">
        <v>1749</v>
      </c>
      <c r="D602" s="31" t="s">
        <v>42</v>
      </c>
      <c r="E602" s="30" t="s">
        <v>1750</v>
      </c>
      <c r="F602" s="32">
        <v>44357</v>
      </c>
      <c r="G602" s="33">
        <v>0.36805555555555558</v>
      </c>
      <c r="H602" s="9">
        <v>0.39513888888888887</v>
      </c>
      <c r="I602" s="9">
        <f t="shared" si="17"/>
        <v>2.7083333333333293E-2</v>
      </c>
      <c r="J602" s="9" t="s">
        <v>11</v>
      </c>
      <c r="K602" s="4" t="s">
        <v>1748</v>
      </c>
    </row>
    <row r="603" spans="1:11" ht="75">
      <c r="A603" s="4" t="s">
        <v>32</v>
      </c>
      <c r="B603" s="30" t="s">
        <v>1751</v>
      </c>
      <c r="C603" s="3" t="s">
        <v>1752</v>
      </c>
      <c r="D603" s="31" t="s">
        <v>42</v>
      </c>
      <c r="E603" s="30" t="s">
        <v>1753</v>
      </c>
      <c r="F603" s="32">
        <v>44357</v>
      </c>
      <c r="G603" s="33">
        <v>0.36805555555555558</v>
      </c>
      <c r="H603" s="9">
        <v>0.69305555555555554</v>
      </c>
      <c r="I603" s="9">
        <f t="shared" si="17"/>
        <v>0.32499999999999996</v>
      </c>
      <c r="J603" s="9" t="s">
        <v>11</v>
      </c>
      <c r="K603" s="4" t="s">
        <v>1748</v>
      </c>
    </row>
    <row r="604" spans="1:11" ht="60">
      <c r="A604" s="4" t="s">
        <v>32</v>
      </c>
      <c r="B604" s="30" t="s">
        <v>1754</v>
      </c>
      <c r="C604" s="3" t="s">
        <v>1755</v>
      </c>
      <c r="D604" s="31" t="s">
        <v>37</v>
      </c>
      <c r="E604" s="30" t="s">
        <v>1756</v>
      </c>
      <c r="F604" s="32">
        <v>44357</v>
      </c>
      <c r="G604" s="33">
        <v>0.58680555555555558</v>
      </c>
      <c r="H604" s="9">
        <v>0.68194444444444446</v>
      </c>
      <c r="I604" s="9">
        <f t="shared" si="17"/>
        <v>9.5138888888888884E-2</v>
      </c>
      <c r="J604" s="9" t="s">
        <v>72</v>
      </c>
      <c r="K604" s="4" t="s">
        <v>1757</v>
      </c>
    </row>
    <row r="605" spans="1:11" ht="120">
      <c r="A605" s="4" t="s">
        <v>25</v>
      </c>
      <c r="B605" s="30" t="s">
        <v>207</v>
      </c>
      <c r="C605" s="3" t="s">
        <v>1758</v>
      </c>
      <c r="D605" s="31" t="s">
        <v>106</v>
      </c>
      <c r="E605" s="30" t="s">
        <v>1759</v>
      </c>
      <c r="F605" s="32">
        <v>44357</v>
      </c>
      <c r="G605" s="33">
        <v>0.69097222222222221</v>
      </c>
      <c r="H605" s="9">
        <v>0.72638888888888886</v>
      </c>
      <c r="I605" s="9">
        <f t="shared" si="17"/>
        <v>3.5416666666666652E-2</v>
      </c>
      <c r="J605" s="9" t="s">
        <v>20</v>
      </c>
      <c r="K605" s="4" t="s">
        <v>1760</v>
      </c>
    </row>
    <row r="606" spans="1:11" ht="60">
      <c r="A606" s="4" t="s">
        <v>44</v>
      </c>
      <c r="B606" s="30" t="s">
        <v>153</v>
      </c>
      <c r="C606" s="3" t="s">
        <v>1761</v>
      </c>
      <c r="D606" s="31" t="s">
        <v>1762</v>
      </c>
      <c r="E606" s="30" t="s">
        <v>1763</v>
      </c>
      <c r="F606" s="32">
        <v>44358</v>
      </c>
      <c r="G606" s="33">
        <v>0.21319444444444444</v>
      </c>
      <c r="H606" s="9">
        <v>0.23819444444444446</v>
      </c>
      <c r="I606" s="9">
        <f t="shared" si="17"/>
        <v>2.5000000000000022E-2</v>
      </c>
      <c r="J606" s="9" t="s">
        <v>20</v>
      </c>
      <c r="K606" s="4" t="s">
        <v>1764</v>
      </c>
    </row>
    <row r="607" spans="1:11" ht="60">
      <c r="A607" s="4" t="s">
        <v>145</v>
      </c>
      <c r="B607" s="30" t="s">
        <v>1765</v>
      </c>
      <c r="C607" s="3" t="s">
        <v>1766</v>
      </c>
      <c r="D607" s="31" t="s">
        <v>1767</v>
      </c>
      <c r="E607" s="30" t="s">
        <v>1768</v>
      </c>
      <c r="F607" s="32">
        <v>44358</v>
      </c>
      <c r="G607" s="33">
        <v>0.2986111111111111</v>
      </c>
      <c r="H607" s="9">
        <v>0.67986111111111114</v>
      </c>
      <c r="I607" s="9">
        <f t="shared" si="17"/>
        <v>0.38125000000000003</v>
      </c>
      <c r="J607" s="9" t="s">
        <v>72</v>
      </c>
      <c r="K607" s="4" t="s">
        <v>1769</v>
      </c>
    </row>
    <row r="608" spans="1:11" ht="90">
      <c r="A608" s="4" t="s">
        <v>93</v>
      </c>
      <c r="B608" s="30" t="s">
        <v>1770</v>
      </c>
      <c r="C608" s="3" t="s">
        <v>1771</v>
      </c>
      <c r="D608" s="31" t="s">
        <v>23</v>
      </c>
      <c r="E608" s="30" t="s">
        <v>1772</v>
      </c>
      <c r="F608" s="32">
        <v>44358</v>
      </c>
      <c r="G608" s="33">
        <v>0.45833333333333331</v>
      </c>
      <c r="H608" s="9">
        <v>0.46875</v>
      </c>
      <c r="I608" s="9">
        <f t="shared" si="17"/>
        <v>1.0416666666666685E-2</v>
      </c>
      <c r="J608" s="9" t="s">
        <v>71</v>
      </c>
      <c r="K608" s="4" t="s">
        <v>1773</v>
      </c>
    </row>
    <row r="609" spans="1:11" ht="75">
      <c r="A609" s="4" t="s">
        <v>145</v>
      </c>
      <c r="B609" s="30" t="s">
        <v>1374</v>
      </c>
      <c r="C609" s="3" t="s">
        <v>1774</v>
      </c>
      <c r="D609" s="31" t="s">
        <v>30</v>
      </c>
      <c r="E609" s="30" t="s">
        <v>1775</v>
      </c>
      <c r="F609" s="32">
        <v>44359</v>
      </c>
      <c r="G609" s="33">
        <v>0.64236111111111105</v>
      </c>
      <c r="H609" s="9">
        <v>0.67013888888888884</v>
      </c>
      <c r="I609" s="9">
        <f t="shared" si="17"/>
        <v>2.777777777777779E-2</v>
      </c>
      <c r="J609" s="9" t="s">
        <v>11</v>
      </c>
      <c r="K609" s="4" t="s">
        <v>1776</v>
      </c>
    </row>
    <row r="610" spans="1:11" ht="75">
      <c r="A610" s="4" t="s">
        <v>145</v>
      </c>
      <c r="B610" s="30" t="s">
        <v>1374</v>
      </c>
      <c r="C610" s="3" t="s">
        <v>1777</v>
      </c>
      <c r="D610" s="31" t="s">
        <v>23</v>
      </c>
      <c r="E610" s="30" t="s">
        <v>1778</v>
      </c>
      <c r="F610" s="32">
        <v>44359</v>
      </c>
      <c r="G610" s="33">
        <v>0.64236111111111105</v>
      </c>
      <c r="H610" s="9">
        <v>0.67013888888888884</v>
      </c>
      <c r="I610" s="9">
        <f t="shared" si="17"/>
        <v>2.777777777777779E-2</v>
      </c>
      <c r="J610" s="9" t="s">
        <v>11</v>
      </c>
      <c r="K610" s="4" t="s">
        <v>1776</v>
      </c>
    </row>
    <row r="611" spans="1:11" ht="75">
      <c r="A611" s="4" t="s">
        <v>25</v>
      </c>
      <c r="B611" s="30" t="s">
        <v>1779</v>
      </c>
      <c r="C611" s="3" t="s">
        <v>674</v>
      </c>
      <c r="D611" s="31" t="s">
        <v>28</v>
      </c>
      <c r="E611" s="30" t="s">
        <v>1780</v>
      </c>
      <c r="F611" s="32">
        <v>44359</v>
      </c>
      <c r="G611" s="33">
        <v>0.75624999999999998</v>
      </c>
      <c r="H611" s="9">
        <v>0.79305555555555562</v>
      </c>
      <c r="I611" s="9">
        <f t="shared" si="17"/>
        <v>3.6805555555555647E-2</v>
      </c>
      <c r="J611" s="9" t="s">
        <v>74</v>
      </c>
      <c r="K611" s="4" t="s">
        <v>1781</v>
      </c>
    </row>
    <row r="612" spans="1:11" ht="75">
      <c r="A612" s="4" t="s">
        <v>25</v>
      </c>
      <c r="B612" s="30" t="s">
        <v>1779</v>
      </c>
      <c r="C612" s="3" t="s">
        <v>1782</v>
      </c>
      <c r="D612" s="31" t="s">
        <v>106</v>
      </c>
      <c r="E612" s="30" t="s">
        <v>1783</v>
      </c>
      <c r="F612" s="32">
        <v>44359</v>
      </c>
      <c r="G612" s="33">
        <v>0.75624999999999998</v>
      </c>
      <c r="H612" s="9">
        <v>0.77222222222222225</v>
      </c>
      <c r="I612" s="9">
        <f t="shared" si="17"/>
        <v>1.5972222222222276E-2</v>
      </c>
      <c r="J612" s="9" t="s">
        <v>74</v>
      </c>
      <c r="K612" s="4" t="s">
        <v>1781</v>
      </c>
    </row>
    <row r="613" spans="1:11" ht="105">
      <c r="A613" s="4" t="s">
        <v>27</v>
      </c>
      <c r="B613" s="30" t="s">
        <v>399</v>
      </c>
      <c r="C613" s="37" t="s">
        <v>1784</v>
      </c>
      <c r="D613" s="31" t="s">
        <v>42</v>
      </c>
      <c r="E613" s="30" t="s">
        <v>1785</v>
      </c>
      <c r="F613" s="32">
        <v>44360</v>
      </c>
      <c r="G613" s="33">
        <v>0.73958333333333337</v>
      </c>
      <c r="H613" s="33">
        <v>0.84583333333333333</v>
      </c>
      <c r="I613" s="9">
        <f t="shared" si="17"/>
        <v>0.10624999999999996</v>
      </c>
      <c r="J613" s="9" t="s">
        <v>74</v>
      </c>
      <c r="K613" s="4" t="s">
        <v>1786</v>
      </c>
    </row>
    <row r="614" spans="1:11" ht="75">
      <c r="A614" s="4" t="s">
        <v>32</v>
      </c>
      <c r="B614" s="30" t="s">
        <v>1367</v>
      </c>
      <c r="C614" s="37" t="s">
        <v>1787</v>
      </c>
      <c r="D614" s="31" t="s">
        <v>37</v>
      </c>
      <c r="E614" s="30" t="s">
        <v>1788</v>
      </c>
      <c r="F614" s="32">
        <v>44360</v>
      </c>
      <c r="G614" s="33">
        <v>0.81388888888888899</v>
      </c>
      <c r="H614" s="33">
        <v>0.90208333333333324</v>
      </c>
      <c r="I614" s="9">
        <f t="shared" si="17"/>
        <v>8.8194444444444242E-2</v>
      </c>
      <c r="J614" s="9" t="s">
        <v>73</v>
      </c>
      <c r="K614" s="4" t="s">
        <v>120</v>
      </c>
    </row>
    <row r="615" spans="1:11" ht="60">
      <c r="A615" s="4" t="s">
        <v>329</v>
      </c>
      <c r="B615" s="30" t="s">
        <v>339</v>
      </c>
      <c r="C615" s="37" t="s">
        <v>1789</v>
      </c>
      <c r="D615" s="31" t="s">
        <v>888</v>
      </c>
      <c r="E615" s="30" t="s">
        <v>1790</v>
      </c>
      <c r="F615" s="32">
        <v>44360</v>
      </c>
      <c r="G615" s="33">
        <v>0.81874999999999998</v>
      </c>
      <c r="H615" s="9">
        <v>0.82013888888888886</v>
      </c>
      <c r="I615" s="9">
        <f t="shared" si="17"/>
        <v>1.388888888888884E-3</v>
      </c>
      <c r="J615" s="9" t="s">
        <v>73</v>
      </c>
      <c r="K615" s="4" t="s">
        <v>1791</v>
      </c>
    </row>
    <row r="616" spans="1:11" ht="60">
      <c r="A616" s="4" t="s">
        <v>329</v>
      </c>
      <c r="B616" s="30" t="s">
        <v>1792</v>
      </c>
      <c r="C616" s="37" t="s">
        <v>1793</v>
      </c>
      <c r="D616" s="31" t="s">
        <v>23</v>
      </c>
      <c r="E616" s="30" t="s">
        <v>1794</v>
      </c>
      <c r="F616" s="32">
        <v>44360</v>
      </c>
      <c r="G616" s="33">
        <v>0.81874999999999998</v>
      </c>
      <c r="H616" s="33">
        <v>0.96527777777777779</v>
      </c>
      <c r="I616" s="9">
        <f t="shared" si="17"/>
        <v>0.14652777777777781</v>
      </c>
      <c r="J616" s="9" t="s">
        <v>11</v>
      </c>
      <c r="K616" s="4" t="s">
        <v>1795</v>
      </c>
    </row>
    <row r="617" spans="1:11" ht="75">
      <c r="A617" s="4" t="s">
        <v>805</v>
      </c>
      <c r="B617" s="30" t="s">
        <v>1511</v>
      </c>
      <c r="C617" s="37" t="s">
        <v>1796</v>
      </c>
      <c r="D617" s="31" t="s">
        <v>30</v>
      </c>
      <c r="E617" s="30" t="s">
        <v>1797</v>
      </c>
      <c r="F617" s="32">
        <v>44360</v>
      </c>
      <c r="G617" s="33">
        <v>0.8833333333333333</v>
      </c>
      <c r="H617" s="9">
        <v>0.88402777777777775</v>
      </c>
      <c r="I617" s="9">
        <f t="shared" si="17"/>
        <v>6.9444444444444198E-4</v>
      </c>
      <c r="J617" s="9" t="s">
        <v>11</v>
      </c>
      <c r="K617" s="4" t="s">
        <v>1798</v>
      </c>
    </row>
    <row r="618" spans="1:11" ht="60">
      <c r="A618" s="4" t="s">
        <v>805</v>
      </c>
      <c r="B618" s="30" t="s">
        <v>1511</v>
      </c>
      <c r="C618" s="37" t="s">
        <v>1796</v>
      </c>
      <c r="D618" s="31" t="s">
        <v>30</v>
      </c>
      <c r="E618" s="30" t="s">
        <v>1797</v>
      </c>
      <c r="F618" s="32">
        <v>44360</v>
      </c>
      <c r="G618" s="33">
        <v>0.90486111111111101</v>
      </c>
      <c r="H618" s="9">
        <v>0.90694444444444444</v>
      </c>
      <c r="I618" s="9">
        <f t="shared" si="17"/>
        <v>2.083333333333437E-3</v>
      </c>
      <c r="J618" s="9" t="s">
        <v>11</v>
      </c>
      <c r="K618" s="4" t="s">
        <v>1799</v>
      </c>
    </row>
    <row r="619" spans="1:11" ht="60">
      <c r="A619" s="4" t="s">
        <v>51</v>
      </c>
      <c r="B619" s="30" t="s">
        <v>919</v>
      </c>
      <c r="C619" s="37" t="s">
        <v>1800</v>
      </c>
      <c r="D619" s="31" t="s">
        <v>52</v>
      </c>
      <c r="E619" s="30" t="s">
        <v>1801</v>
      </c>
      <c r="F619" s="32">
        <v>44360</v>
      </c>
      <c r="G619" s="33">
        <v>0.90763888888888899</v>
      </c>
      <c r="H619" s="9">
        <v>0.93333333333333324</v>
      </c>
      <c r="I619" s="9">
        <f t="shared" si="17"/>
        <v>2.5694444444444242E-2</v>
      </c>
      <c r="J619" s="9" t="s">
        <v>12</v>
      </c>
      <c r="K619" s="4" t="s">
        <v>1802</v>
      </c>
    </row>
    <row r="620" spans="1:11" ht="60">
      <c r="A620" s="4" t="s">
        <v>51</v>
      </c>
      <c r="B620" s="30" t="s">
        <v>919</v>
      </c>
      <c r="C620" s="37" t="s">
        <v>1803</v>
      </c>
      <c r="D620" s="31" t="s">
        <v>106</v>
      </c>
      <c r="E620" s="30" t="s">
        <v>1804</v>
      </c>
      <c r="F620" s="32">
        <v>44360</v>
      </c>
      <c r="G620" s="33">
        <v>0.98819444444444438</v>
      </c>
      <c r="H620" s="9">
        <v>0.98819444444444438</v>
      </c>
      <c r="I620" s="9">
        <f t="shared" si="17"/>
        <v>0</v>
      </c>
      <c r="J620" s="9" t="s">
        <v>73</v>
      </c>
      <c r="K620" s="4" t="s">
        <v>1805</v>
      </c>
    </row>
    <row r="621" spans="1:11" ht="60">
      <c r="A621" s="4" t="s">
        <v>51</v>
      </c>
      <c r="B621" s="30" t="s">
        <v>919</v>
      </c>
      <c r="C621" s="37" t="s">
        <v>1800</v>
      </c>
      <c r="D621" s="31" t="s">
        <v>52</v>
      </c>
      <c r="E621" s="30" t="s">
        <v>1801</v>
      </c>
      <c r="F621" s="32">
        <v>44361</v>
      </c>
      <c r="G621" s="33">
        <v>0.1451388888888889</v>
      </c>
      <c r="H621" s="9">
        <v>0.17777777777777778</v>
      </c>
      <c r="I621" s="9">
        <f t="shared" si="17"/>
        <v>3.2638888888888884E-2</v>
      </c>
      <c r="J621" s="9" t="s">
        <v>12</v>
      </c>
      <c r="K621" s="4" t="s">
        <v>1806</v>
      </c>
    </row>
    <row r="622" spans="1:11" ht="60">
      <c r="A622" s="4" t="s">
        <v>39</v>
      </c>
      <c r="B622" s="30" t="s">
        <v>1807</v>
      </c>
      <c r="C622" s="37" t="s">
        <v>1808</v>
      </c>
      <c r="D622" s="31" t="s">
        <v>23</v>
      </c>
      <c r="E622" s="30" t="s">
        <v>1809</v>
      </c>
      <c r="F622" s="32">
        <v>44360</v>
      </c>
      <c r="G622" s="33">
        <v>0.97916666666666663</v>
      </c>
      <c r="H622" s="9">
        <v>1.0277777777777779</v>
      </c>
      <c r="I622" s="9">
        <f t="shared" si="17"/>
        <v>4.8611111111111271E-2</v>
      </c>
      <c r="J622" s="9" t="s">
        <v>11</v>
      </c>
      <c r="K622" s="4" t="s">
        <v>346</v>
      </c>
    </row>
    <row r="623" spans="1:11" ht="60">
      <c r="A623" s="4" t="s">
        <v>32</v>
      </c>
      <c r="B623" s="30" t="s">
        <v>825</v>
      </c>
      <c r="C623" s="37" t="s">
        <v>1810</v>
      </c>
      <c r="D623" s="31" t="s">
        <v>49</v>
      </c>
      <c r="E623" s="30" t="s">
        <v>1811</v>
      </c>
      <c r="F623" s="32">
        <v>44361</v>
      </c>
      <c r="G623" s="33">
        <v>3.1944444444444449E-2</v>
      </c>
      <c r="H623" s="9">
        <v>0.10486111111111111</v>
      </c>
      <c r="I623" s="9">
        <f t="shared" si="17"/>
        <v>7.2916666666666657E-2</v>
      </c>
      <c r="J623" s="9" t="s">
        <v>74</v>
      </c>
      <c r="K623" s="4" t="s">
        <v>1812</v>
      </c>
    </row>
    <row r="624" spans="1:11" ht="60">
      <c r="A624" s="4" t="s">
        <v>22</v>
      </c>
      <c r="B624" s="30" t="s">
        <v>467</v>
      </c>
      <c r="C624" s="37" t="s">
        <v>1813</v>
      </c>
      <c r="D624" s="31" t="s">
        <v>1814</v>
      </c>
      <c r="E624" s="30" t="s">
        <v>1815</v>
      </c>
      <c r="F624" s="32">
        <v>44361</v>
      </c>
      <c r="G624" s="33">
        <v>0.11597222222222221</v>
      </c>
      <c r="H624" s="9">
        <v>0.13680555555555554</v>
      </c>
      <c r="I624" s="9">
        <f t="shared" si="17"/>
        <v>2.0833333333333329E-2</v>
      </c>
      <c r="J624" s="9" t="s">
        <v>73</v>
      </c>
      <c r="K624" s="6" t="s">
        <v>1816</v>
      </c>
    </row>
    <row r="625" spans="1:11" ht="60">
      <c r="A625" s="4" t="s">
        <v>145</v>
      </c>
      <c r="B625" s="30" t="s">
        <v>376</v>
      </c>
      <c r="C625" s="37" t="s">
        <v>1817</v>
      </c>
      <c r="D625" s="31" t="s">
        <v>38</v>
      </c>
      <c r="E625" s="30" t="s">
        <v>1818</v>
      </c>
      <c r="F625" s="32">
        <v>44361</v>
      </c>
      <c r="G625" s="33">
        <v>0.15277777777777776</v>
      </c>
      <c r="H625" s="9">
        <v>0.29166666666666669</v>
      </c>
      <c r="I625" s="9">
        <f t="shared" si="17"/>
        <v>0.13888888888888892</v>
      </c>
      <c r="J625" s="9" t="s">
        <v>73</v>
      </c>
      <c r="K625" s="6" t="s">
        <v>736</v>
      </c>
    </row>
    <row r="626" spans="1:11" ht="90">
      <c r="A626" s="4" t="s">
        <v>59</v>
      </c>
      <c r="B626" s="30" t="s">
        <v>1819</v>
      </c>
      <c r="C626" s="37" t="s">
        <v>719</v>
      </c>
      <c r="D626" s="31" t="s">
        <v>23</v>
      </c>
      <c r="E626" s="30" t="s">
        <v>1820</v>
      </c>
      <c r="F626" s="32">
        <v>44361</v>
      </c>
      <c r="G626" s="33">
        <v>0.2673611111111111</v>
      </c>
      <c r="H626" s="9">
        <v>0.46736111111111112</v>
      </c>
      <c r="I626" s="9">
        <f t="shared" si="17"/>
        <v>0.2</v>
      </c>
      <c r="J626" s="9" t="s">
        <v>71</v>
      </c>
      <c r="K626" s="4" t="s">
        <v>1821</v>
      </c>
    </row>
    <row r="627" spans="1:11" ht="60">
      <c r="A627" s="4" t="s">
        <v>145</v>
      </c>
      <c r="B627" s="4" t="s">
        <v>1822</v>
      </c>
      <c r="C627" s="3" t="s">
        <v>1823</v>
      </c>
      <c r="D627" s="31" t="s">
        <v>1824</v>
      </c>
      <c r="E627" s="4" t="s">
        <v>1825</v>
      </c>
      <c r="F627" s="32">
        <v>44361</v>
      </c>
      <c r="G627" s="33">
        <v>0.3125</v>
      </c>
      <c r="H627" s="9">
        <v>0.40347222222222223</v>
      </c>
      <c r="I627" s="9">
        <f t="shared" si="17"/>
        <v>9.0972222222222232E-2</v>
      </c>
      <c r="J627" s="9" t="s">
        <v>11</v>
      </c>
      <c r="K627" s="4" t="s">
        <v>1283</v>
      </c>
    </row>
    <row r="628" spans="1:11" ht="60">
      <c r="A628" s="4" t="s">
        <v>51</v>
      </c>
      <c r="B628" s="30" t="s">
        <v>919</v>
      </c>
      <c r="C628" s="37" t="s">
        <v>1803</v>
      </c>
      <c r="D628" s="31" t="s">
        <v>106</v>
      </c>
      <c r="E628" s="30" t="s">
        <v>1826</v>
      </c>
      <c r="F628" s="32">
        <v>44361</v>
      </c>
      <c r="G628" s="33">
        <v>0.57847222222222217</v>
      </c>
      <c r="H628" s="9">
        <v>0.57847222222222217</v>
      </c>
      <c r="I628" s="9">
        <f t="shared" si="17"/>
        <v>0</v>
      </c>
      <c r="J628" s="9" t="s">
        <v>73</v>
      </c>
      <c r="K628" s="6" t="s">
        <v>736</v>
      </c>
    </row>
    <row r="629" spans="1:11" ht="75">
      <c r="A629" s="4" t="s">
        <v>51</v>
      </c>
      <c r="B629" s="30" t="s">
        <v>919</v>
      </c>
      <c r="C629" s="37" t="s">
        <v>1803</v>
      </c>
      <c r="D629" s="31" t="s">
        <v>106</v>
      </c>
      <c r="E629" s="30" t="s">
        <v>1827</v>
      </c>
      <c r="F629" s="32">
        <v>44361</v>
      </c>
      <c r="G629" s="33">
        <v>0.66041666666666665</v>
      </c>
      <c r="H629" s="9">
        <v>0.66041666666666665</v>
      </c>
      <c r="I629" s="9">
        <f t="shared" si="17"/>
        <v>0</v>
      </c>
      <c r="J629" s="9" t="s">
        <v>12</v>
      </c>
      <c r="K629" s="4" t="s">
        <v>1828</v>
      </c>
    </row>
    <row r="630" spans="1:11" ht="75">
      <c r="A630" s="4" t="s">
        <v>36</v>
      </c>
      <c r="B630" s="30" t="s">
        <v>899</v>
      </c>
      <c r="C630" s="37" t="s">
        <v>900</v>
      </c>
      <c r="D630" s="31"/>
      <c r="E630" s="30" t="s">
        <v>901</v>
      </c>
      <c r="F630" s="32">
        <v>44362</v>
      </c>
      <c r="G630" s="33">
        <v>0.54236111111111118</v>
      </c>
      <c r="H630" s="9">
        <v>0.6069444444444444</v>
      </c>
      <c r="I630" s="9">
        <f t="shared" si="17"/>
        <v>6.4583333333333215E-2</v>
      </c>
      <c r="J630" s="9" t="s">
        <v>12</v>
      </c>
      <c r="K630" s="4" t="s">
        <v>1829</v>
      </c>
    </row>
    <row r="631" spans="1:11" ht="75">
      <c r="A631" s="4" t="s">
        <v>36</v>
      </c>
      <c r="B631" s="30" t="s">
        <v>899</v>
      </c>
      <c r="C631" s="37" t="s">
        <v>900</v>
      </c>
      <c r="D631" s="31"/>
      <c r="E631" s="30" t="s">
        <v>901</v>
      </c>
      <c r="F631" s="32">
        <v>44362</v>
      </c>
      <c r="G631" s="33">
        <v>0.625</v>
      </c>
      <c r="H631" s="9">
        <v>0.66111111111111109</v>
      </c>
      <c r="I631" s="9">
        <f t="shared" si="17"/>
        <v>3.6111111111111094E-2</v>
      </c>
      <c r="J631" s="9" t="s">
        <v>12</v>
      </c>
      <c r="K631" s="4" t="s">
        <v>1829</v>
      </c>
    </row>
    <row r="632" spans="1:11" ht="75">
      <c r="A632" s="4" t="s">
        <v>36</v>
      </c>
      <c r="B632" s="30" t="s">
        <v>899</v>
      </c>
      <c r="C632" s="37" t="s">
        <v>900</v>
      </c>
      <c r="D632" s="31"/>
      <c r="E632" s="30" t="s">
        <v>901</v>
      </c>
      <c r="F632" s="32">
        <v>44362</v>
      </c>
      <c r="G632" s="33">
        <v>0.68680555555555556</v>
      </c>
      <c r="H632" s="9">
        <v>0.73541666666666661</v>
      </c>
      <c r="I632" s="9">
        <f t="shared" si="17"/>
        <v>4.8611111111111049E-2</v>
      </c>
      <c r="J632" s="9" t="s">
        <v>12</v>
      </c>
      <c r="K632" s="4" t="s">
        <v>1830</v>
      </c>
    </row>
    <row r="633" spans="1:11" ht="60">
      <c r="A633" s="4" t="s">
        <v>54</v>
      </c>
      <c r="B633" s="30" t="s">
        <v>1507</v>
      </c>
      <c r="C633" s="37" t="s">
        <v>1831</v>
      </c>
      <c r="D633" s="31" t="s">
        <v>37</v>
      </c>
      <c r="E633" s="30" t="s">
        <v>1832</v>
      </c>
      <c r="F633" s="32">
        <v>44362</v>
      </c>
      <c r="G633" s="33">
        <v>0.77361111111111114</v>
      </c>
      <c r="H633" s="9">
        <v>0.77569444444444446</v>
      </c>
      <c r="I633" s="9">
        <f t="shared" si="17"/>
        <v>2.0833333333333259E-3</v>
      </c>
      <c r="J633" s="9" t="s">
        <v>72</v>
      </c>
      <c r="K633" s="4" t="s">
        <v>1833</v>
      </c>
    </row>
    <row r="634" spans="1:11" ht="75">
      <c r="A634" s="4" t="s">
        <v>329</v>
      </c>
      <c r="B634" s="30" t="s">
        <v>339</v>
      </c>
      <c r="C634" s="37" t="s">
        <v>340</v>
      </c>
      <c r="D634" s="31" t="s">
        <v>341</v>
      </c>
      <c r="E634" s="30" t="s">
        <v>342</v>
      </c>
      <c r="F634" s="32">
        <v>44362</v>
      </c>
      <c r="G634" s="33">
        <v>0.90416666666666667</v>
      </c>
      <c r="H634" s="9">
        <v>0.90486111111111101</v>
      </c>
      <c r="I634" s="9">
        <f t="shared" si="17"/>
        <v>6.9444444444433095E-4</v>
      </c>
      <c r="J634" s="9" t="s">
        <v>73</v>
      </c>
      <c r="K634" s="4" t="s">
        <v>1717</v>
      </c>
    </row>
    <row r="635" spans="1:11" ht="60">
      <c r="A635" s="4" t="s">
        <v>329</v>
      </c>
      <c r="B635" s="30" t="s">
        <v>1792</v>
      </c>
      <c r="C635" s="37" t="s">
        <v>1834</v>
      </c>
      <c r="D635" s="31" t="s">
        <v>326</v>
      </c>
      <c r="E635" s="30" t="s">
        <v>1835</v>
      </c>
      <c r="F635" s="32">
        <v>44362</v>
      </c>
      <c r="G635" s="33">
        <v>0.90416666666666667</v>
      </c>
      <c r="H635" s="9">
        <v>0.90416666666666667</v>
      </c>
      <c r="I635" s="9">
        <f t="shared" si="17"/>
        <v>0</v>
      </c>
      <c r="J635" s="9" t="s">
        <v>73</v>
      </c>
      <c r="K635" s="4" t="s">
        <v>1717</v>
      </c>
    </row>
    <row r="636" spans="1:11" ht="90">
      <c r="A636" s="4" t="s">
        <v>93</v>
      </c>
      <c r="B636" s="30" t="s">
        <v>1836</v>
      </c>
      <c r="C636" s="37" t="s">
        <v>1837</v>
      </c>
      <c r="D636" s="31" t="s">
        <v>1481</v>
      </c>
      <c r="E636" s="30" t="s">
        <v>1838</v>
      </c>
      <c r="F636" s="32">
        <v>44362</v>
      </c>
      <c r="G636" s="33">
        <v>0.95138888888888884</v>
      </c>
      <c r="H636" s="9">
        <v>0.95208333333333339</v>
      </c>
      <c r="I636" s="9">
        <f t="shared" si="17"/>
        <v>6.94444444444553E-4</v>
      </c>
      <c r="J636" s="9" t="s">
        <v>71</v>
      </c>
      <c r="K636" s="4" t="s">
        <v>1839</v>
      </c>
    </row>
    <row r="637" spans="1:11" ht="60">
      <c r="A637" s="30" t="s">
        <v>329</v>
      </c>
      <c r="B637" s="30" t="s">
        <v>453</v>
      </c>
      <c r="C637" s="3" t="s">
        <v>454</v>
      </c>
      <c r="D637" s="31" t="s">
        <v>23</v>
      </c>
      <c r="E637" s="30" t="s">
        <v>455</v>
      </c>
      <c r="F637" s="32">
        <v>44362</v>
      </c>
      <c r="G637" s="33">
        <v>0.99305555555555547</v>
      </c>
      <c r="H637" s="33">
        <v>0.99930555555555556</v>
      </c>
      <c r="I637" s="9">
        <f t="shared" si="17"/>
        <v>6.2500000000000888E-3</v>
      </c>
      <c r="J637" s="9" t="s">
        <v>11</v>
      </c>
      <c r="K637" s="30" t="s">
        <v>456</v>
      </c>
    </row>
    <row r="638" spans="1:11" ht="60">
      <c r="A638" s="4" t="s">
        <v>25</v>
      </c>
      <c r="B638" s="30" t="s">
        <v>1385</v>
      </c>
      <c r="C638" s="37" t="s">
        <v>1386</v>
      </c>
      <c r="D638" s="31" t="s">
        <v>33</v>
      </c>
      <c r="E638" s="30" t="s">
        <v>1840</v>
      </c>
      <c r="F638" s="32">
        <v>44363</v>
      </c>
      <c r="G638" s="33">
        <v>4.9305555555555554E-2</v>
      </c>
      <c r="H638" s="9">
        <v>5.5555555555555552E-2</v>
      </c>
      <c r="I638" s="9">
        <f t="shared" si="17"/>
        <v>6.2499999999999986E-3</v>
      </c>
      <c r="J638" s="9" t="s">
        <v>73</v>
      </c>
      <c r="K638" s="6" t="s">
        <v>736</v>
      </c>
    </row>
    <row r="639" spans="1:11" ht="75">
      <c r="A639" s="4" t="s">
        <v>32</v>
      </c>
      <c r="B639" s="30" t="s">
        <v>825</v>
      </c>
      <c r="C639" s="37" t="s">
        <v>1810</v>
      </c>
      <c r="D639" s="31" t="s">
        <v>49</v>
      </c>
      <c r="E639" s="30" t="s">
        <v>1841</v>
      </c>
      <c r="F639" s="32">
        <v>44363</v>
      </c>
      <c r="G639" s="33">
        <v>0.19513888888888889</v>
      </c>
      <c r="H639" s="9">
        <v>0.19583333333333333</v>
      </c>
      <c r="I639" s="9">
        <f t="shared" si="17"/>
        <v>6.9444444444444198E-4</v>
      </c>
      <c r="J639" s="9" t="s">
        <v>71</v>
      </c>
      <c r="K639" s="4" t="s">
        <v>1842</v>
      </c>
    </row>
    <row r="640" spans="1:11" ht="60">
      <c r="A640" s="4" t="s">
        <v>22</v>
      </c>
      <c r="B640" s="30" t="s">
        <v>579</v>
      </c>
      <c r="C640" s="37" t="s">
        <v>1843</v>
      </c>
      <c r="D640" s="31" t="s">
        <v>37</v>
      </c>
      <c r="E640" s="30" t="s">
        <v>1844</v>
      </c>
      <c r="F640" s="32">
        <v>44363</v>
      </c>
      <c r="G640" s="33">
        <v>0.3215277777777778</v>
      </c>
      <c r="H640" s="9">
        <v>0.32222222222222224</v>
      </c>
      <c r="I640" s="9">
        <f t="shared" si="17"/>
        <v>6.9444444444444198E-4</v>
      </c>
      <c r="J640" s="9" t="s">
        <v>71</v>
      </c>
      <c r="K640" s="6" t="s">
        <v>1845</v>
      </c>
    </row>
    <row r="641" spans="1:11" ht="60">
      <c r="A641" s="4" t="s">
        <v>22</v>
      </c>
      <c r="B641" s="30" t="s">
        <v>1846</v>
      </c>
      <c r="C641" s="37" t="s">
        <v>577</v>
      </c>
      <c r="D641" s="31" t="s">
        <v>23</v>
      </c>
      <c r="E641" s="30" t="s">
        <v>1847</v>
      </c>
      <c r="F641" s="32">
        <v>44363</v>
      </c>
      <c r="G641" s="33">
        <v>0.34236111111111112</v>
      </c>
      <c r="H641" s="9">
        <v>0.42152777777777778</v>
      </c>
      <c r="I641" s="9">
        <f t="shared" si="17"/>
        <v>7.9166666666666663E-2</v>
      </c>
      <c r="J641" s="9" t="s">
        <v>71</v>
      </c>
      <c r="K641" s="6" t="s">
        <v>1848</v>
      </c>
    </row>
    <row r="642" spans="1:11" ht="60">
      <c r="A642" s="4" t="s">
        <v>25</v>
      </c>
      <c r="B642" s="30" t="s">
        <v>1385</v>
      </c>
      <c r="C642" s="37" t="s">
        <v>1386</v>
      </c>
      <c r="D642" s="31" t="s">
        <v>33</v>
      </c>
      <c r="E642" s="30" t="s">
        <v>1840</v>
      </c>
      <c r="F642" s="32">
        <v>44363</v>
      </c>
      <c r="G642" s="33">
        <v>0.31388888888888888</v>
      </c>
      <c r="H642" s="9">
        <v>0.31666666666666665</v>
      </c>
      <c r="I642" s="9">
        <f t="shared" si="17"/>
        <v>2.7777777777777679E-3</v>
      </c>
      <c r="J642" s="9" t="s">
        <v>73</v>
      </c>
      <c r="K642" s="6" t="s">
        <v>736</v>
      </c>
    </row>
    <row r="643" spans="1:11" ht="60">
      <c r="A643" s="4" t="s">
        <v>25</v>
      </c>
      <c r="B643" s="30" t="s">
        <v>1385</v>
      </c>
      <c r="C643" s="37" t="s">
        <v>1386</v>
      </c>
      <c r="D643" s="31" t="s">
        <v>33</v>
      </c>
      <c r="E643" s="30" t="s">
        <v>1840</v>
      </c>
      <c r="F643" s="32">
        <v>44363</v>
      </c>
      <c r="G643" s="33">
        <v>0.32777777777777778</v>
      </c>
      <c r="H643" s="9">
        <v>0.36319444444444443</v>
      </c>
      <c r="I643" s="9">
        <f t="shared" si="17"/>
        <v>3.5416666666666652E-2</v>
      </c>
      <c r="J643" s="9" t="s">
        <v>72</v>
      </c>
      <c r="K643" s="34" t="s">
        <v>1849</v>
      </c>
    </row>
    <row r="644" spans="1:11" ht="60">
      <c r="A644" s="4" t="s">
        <v>85</v>
      </c>
      <c r="B644" s="30" t="s">
        <v>822</v>
      </c>
      <c r="C644" s="37" t="s">
        <v>1850</v>
      </c>
      <c r="D644" s="31" t="s">
        <v>49</v>
      </c>
      <c r="E644" s="30" t="s">
        <v>1851</v>
      </c>
      <c r="F644" s="32">
        <v>44363</v>
      </c>
      <c r="G644" s="33">
        <v>0.53749999999999998</v>
      </c>
      <c r="H644" s="9">
        <v>0.55555555555555558</v>
      </c>
      <c r="I644" s="9">
        <f t="shared" si="17"/>
        <v>1.8055555555555602E-2</v>
      </c>
      <c r="J644" s="9" t="s">
        <v>72</v>
      </c>
      <c r="K644" s="30" t="s">
        <v>1852</v>
      </c>
    </row>
    <row r="645" spans="1:11" ht="90">
      <c r="A645" s="4" t="s">
        <v>85</v>
      </c>
      <c r="B645" s="30" t="s">
        <v>822</v>
      </c>
      <c r="C645" s="37" t="s">
        <v>1853</v>
      </c>
      <c r="D645" s="31" t="s">
        <v>45</v>
      </c>
      <c r="E645" s="30" t="s">
        <v>1854</v>
      </c>
      <c r="F645" s="32">
        <v>44363</v>
      </c>
      <c r="G645" s="33">
        <v>0.65902777777777777</v>
      </c>
      <c r="H645" s="9">
        <v>0.71111111111111114</v>
      </c>
      <c r="I645" s="9">
        <f t="shared" ref="I645:I651" si="18">H645-G645</f>
        <v>5.208333333333337E-2</v>
      </c>
      <c r="J645" s="9" t="s">
        <v>11</v>
      </c>
      <c r="K645" s="4" t="s">
        <v>1855</v>
      </c>
    </row>
    <row r="646" spans="1:11" ht="75">
      <c r="A646" s="4" t="s">
        <v>82</v>
      </c>
      <c r="B646" s="30" t="s">
        <v>1856</v>
      </c>
      <c r="C646" s="37" t="s">
        <v>1857</v>
      </c>
      <c r="D646" s="31" t="s">
        <v>49</v>
      </c>
      <c r="E646" s="30" t="s">
        <v>1858</v>
      </c>
      <c r="F646" s="32">
        <v>44363</v>
      </c>
      <c r="G646" s="33">
        <v>0.68055555555555547</v>
      </c>
      <c r="H646" s="9">
        <v>0.68055555555555547</v>
      </c>
      <c r="I646" s="9">
        <f t="shared" si="18"/>
        <v>0</v>
      </c>
      <c r="J646" s="9" t="s">
        <v>73</v>
      </c>
      <c r="K646" s="4" t="s">
        <v>1859</v>
      </c>
    </row>
    <row r="647" spans="1:11" ht="60">
      <c r="A647" s="4" t="s">
        <v>51</v>
      </c>
      <c r="B647" s="30" t="s">
        <v>219</v>
      </c>
      <c r="C647" s="37" t="s">
        <v>1860</v>
      </c>
      <c r="D647" s="31" t="s">
        <v>23</v>
      </c>
      <c r="E647" s="30" t="s">
        <v>1861</v>
      </c>
      <c r="F647" s="32">
        <v>44363</v>
      </c>
      <c r="G647" s="33">
        <v>0.69652777777777775</v>
      </c>
      <c r="H647" s="9">
        <v>0.80694444444444446</v>
      </c>
      <c r="I647" s="9">
        <f t="shared" si="18"/>
        <v>0.11041666666666672</v>
      </c>
      <c r="J647" s="9" t="s">
        <v>11</v>
      </c>
      <c r="K647" s="4" t="s">
        <v>1862</v>
      </c>
    </row>
    <row r="648" spans="1:11" ht="60">
      <c r="A648" s="4" t="s">
        <v>54</v>
      </c>
      <c r="B648" s="30" t="s">
        <v>1507</v>
      </c>
      <c r="C648" s="37" t="s">
        <v>1863</v>
      </c>
      <c r="D648" s="31" t="s">
        <v>37</v>
      </c>
      <c r="E648" s="30" t="s">
        <v>1864</v>
      </c>
      <c r="F648" s="32">
        <v>44363</v>
      </c>
      <c r="G648" s="33">
        <v>0.71527777777777779</v>
      </c>
      <c r="H648" s="9">
        <v>0.73263888888888884</v>
      </c>
      <c r="I648" s="9">
        <f t="shared" si="18"/>
        <v>1.7361111111111049E-2</v>
      </c>
      <c r="J648" s="9" t="s">
        <v>73</v>
      </c>
      <c r="K648" s="4" t="s">
        <v>1865</v>
      </c>
    </row>
    <row r="649" spans="1:11" ht="60">
      <c r="A649" s="4" t="s">
        <v>54</v>
      </c>
      <c r="B649" s="30" t="s">
        <v>1507</v>
      </c>
      <c r="C649" s="37" t="s">
        <v>1866</v>
      </c>
      <c r="D649" s="31" t="s">
        <v>49</v>
      </c>
      <c r="E649" s="30" t="s">
        <v>1867</v>
      </c>
      <c r="F649" s="32">
        <v>44363</v>
      </c>
      <c r="G649" s="33">
        <v>0.89374999999999993</v>
      </c>
      <c r="H649" s="9">
        <v>0.89513888888888893</v>
      </c>
      <c r="I649" s="9">
        <f t="shared" si="18"/>
        <v>1.388888888888995E-3</v>
      </c>
      <c r="J649" s="9" t="s">
        <v>73</v>
      </c>
      <c r="K649" s="4" t="s">
        <v>1865</v>
      </c>
    </row>
    <row r="650" spans="1:11" ht="60">
      <c r="A650" s="4" t="s">
        <v>54</v>
      </c>
      <c r="B650" s="30" t="s">
        <v>1507</v>
      </c>
      <c r="C650" s="37" t="s">
        <v>1863</v>
      </c>
      <c r="D650" s="31" t="s">
        <v>37</v>
      </c>
      <c r="E650" s="30" t="s">
        <v>1864</v>
      </c>
      <c r="F650" s="32">
        <v>44363</v>
      </c>
      <c r="G650" s="33">
        <v>0.8979166666666667</v>
      </c>
      <c r="H650" s="9">
        <v>0.90277777777777779</v>
      </c>
      <c r="I650" s="9">
        <f t="shared" si="18"/>
        <v>4.8611111111110938E-3</v>
      </c>
      <c r="J650" s="9" t="s">
        <v>73</v>
      </c>
      <c r="K650" s="4" t="s">
        <v>1865</v>
      </c>
    </row>
    <row r="651" spans="1:11" ht="60">
      <c r="A651" s="4" t="s">
        <v>54</v>
      </c>
      <c r="B651" s="30" t="s">
        <v>590</v>
      </c>
      <c r="C651" s="3" t="s">
        <v>1868</v>
      </c>
      <c r="D651" s="31" t="s">
        <v>56</v>
      </c>
      <c r="E651" s="30" t="s">
        <v>1869</v>
      </c>
      <c r="F651" s="32">
        <v>44363</v>
      </c>
      <c r="G651" s="33">
        <v>0.89930555555555547</v>
      </c>
      <c r="H651" s="9">
        <v>0.93958333333333333</v>
      </c>
      <c r="I651" s="9">
        <f t="shared" si="18"/>
        <v>4.0277777777777857E-2</v>
      </c>
      <c r="J651" s="9" t="s">
        <v>73</v>
      </c>
      <c r="K651" s="4" t="s">
        <v>1865</v>
      </c>
    </row>
    <row r="652" spans="1:11" ht="60">
      <c r="A652" s="4" t="s">
        <v>66</v>
      </c>
      <c r="B652" s="30" t="s">
        <v>113</v>
      </c>
      <c r="C652" s="37" t="s">
        <v>1870</v>
      </c>
      <c r="D652" s="31" t="s">
        <v>33</v>
      </c>
      <c r="E652" s="30" t="s">
        <v>1871</v>
      </c>
      <c r="F652" s="32">
        <v>44363</v>
      </c>
      <c r="G652" s="33">
        <v>0.95833333333333337</v>
      </c>
      <c r="H652" s="9">
        <v>2.7083333333333334E-2</v>
      </c>
      <c r="I652" s="9">
        <f>H652-G652+24</f>
        <v>23.068750000000001</v>
      </c>
      <c r="J652" s="9" t="s">
        <v>71</v>
      </c>
      <c r="K652" s="4" t="s">
        <v>1872</v>
      </c>
    </row>
    <row r="653" spans="1:11" ht="60">
      <c r="A653" s="4" t="s">
        <v>66</v>
      </c>
      <c r="B653" s="30" t="s">
        <v>113</v>
      </c>
      <c r="C653" s="37" t="s">
        <v>1873</v>
      </c>
      <c r="D653" s="31" t="s">
        <v>40</v>
      </c>
      <c r="E653" s="30" t="s">
        <v>1874</v>
      </c>
      <c r="F653" s="32">
        <v>44363</v>
      </c>
      <c r="G653" s="33">
        <v>0.96180555555555547</v>
      </c>
      <c r="H653" s="9">
        <v>0.99444444444444446</v>
      </c>
      <c r="I653" s="9">
        <f t="shared" ref="I653:I661" si="19">H653-G653</f>
        <v>3.2638888888888995E-2</v>
      </c>
      <c r="J653" s="9" t="s">
        <v>11</v>
      </c>
      <c r="K653" s="4" t="s">
        <v>1875</v>
      </c>
    </row>
    <row r="654" spans="1:11" ht="60">
      <c r="A654" s="4" t="s">
        <v>51</v>
      </c>
      <c r="B654" s="30" t="s">
        <v>219</v>
      </c>
      <c r="C654" s="37" t="s">
        <v>220</v>
      </c>
      <c r="D654" s="31" t="s">
        <v>26</v>
      </c>
      <c r="E654" s="30" t="s">
        <v>1876</v>
      </c>
      <c r="F654" s="32">
        <v>44363</v>
      </c>
      <c r="G654" s="33">
        <v>0.9784722222222223</v>
      </c>
      <c r="H654" s="9">
        <v>0.98055555555555562</v>
      </c>
      <c r="I654" s="9">
        <f t="shared" si="19"/>
        <v>2.0833333333333259E-3</v>
      </c>
      <c r="J654" s="9" t="s">
        <v>11</v>
      </c>
      <c r="K654" s="4" t="s">
        <v>1877</v>
      </c>
    </row>
    <row r="655" spans="1:11" ht="75">
      <c r="A655" s="4" t="s">
        <v>51</v>
      </c>
      <c r="B655" s="30" t="s">
        <v>219</v>
      </c>
      <c r="C655" s="37" t="s">
        <v>220</v>
      </c>
      <c r="D655" s="31" t="s">
        <v>26</v>
      </c>
      <c r="E655" s="30" t="s">
        <v>1876</v>
      </c>
      <c r="F655" s="32">
        <v>44364</v>
      </c>
      <c r="G655" s="33">
        <v>8.1250000000000003E-2</v>
      </c>
      <c r="H655" s="9">
        <v>0.2076388888888889</v>
      </c>
      <c r="I655" s="9">
        <f t="shared" si="19"/>
        <v>0.12638888888888888</v>
      </c>
      <c r="J655" s="9" t="s">
        <v>11</v>
      </c>
      <c r="K655" s="6" t="s">
        <v>1878</v>
      </c>
    </row>
    <row r="656" spans="1:11" ht="75">
      <c r="A656" s="4" t="s">
        <v>82</v>
      </c>
      <c r="B656" s="30" t="s">
        <v>386</v>
      </c>
      <c r="C656" s="37" t="s">
        <v>387</v>
      </c>
      <c r="D656" s="31" t="s">
        <v>40</v>
      </c>
      <c r="E656" s="30" t="s">
        <v>1879</v>
      </c>
      <c r="F656" s="32">
        <v>44364</v>
      </c>
      <c r="G656" s="33">
        <v>4.8611111111111112E-3</v>
      </c>
      <c r="H656" s="9">
        <v>1.5972222222222224E-2</v>
      </c>
      <c r="I656" s="9">
        <f t="shared" si="19"/>
        <v>1.1111111111111113E-2</v>
      </c>
      <c r="J656" s="9" t="s">
        <v>74</v>
      </c>
      <c r="K656" s="6" t="s">
        <v>1880</v>
      </c>
    </row>
    <row r="657" spans="1:11" ht="60">
      <c r="A657" s="4" t="s">
        <v>29</v>
      </c>
      <c r="B657" s="30" t="s">
        <v>1881</v>
      </c>
      <c r="C657" s="37" t="s">
        <v>1882</v>
      </c>
      <c r="D657" s="31"/>
      <c r="E657" s="30" t="s">
        <v>1246</v>
      </c>
      <c r="F657" s="32">
        <v>44364</v>
      </c>
      <c r="G657" s="33">
        <v>0.16319444444444445</v>
      </c>
      <c r="H657" s="33">
        <v>0.16319444444444445</v>
      </c>
      <c r="I657" s="9">
        <f t="shared" si="19"/>
        <v>0</v>
      </c>
      <c r="J657" s="9" t="s">
        <v>72</v>
      </c>
      <c r="K657" s="34" t="s">
        <v>1883</v>
      </c>
    </row>
    <row r="658" spans="1:11" ht="60">
      <c r="A658" s="4" t="s">
        <v>54</v>
      </c>
      <c r="B658" s="30" t="s">
        <v>1136</v>
      </c>
      <c r="C658" s="37" t="s">
        <v>1699</v>
      </c>
      <c r="D658" s="31" t="s">
        <v>42</v>
      </c>
      <c r="E658" s="30" t="s">
        <v>1884</v>
      </c>
      <c r="F658" s="32">
        <v>44364</v>
      </c>
      <c r="G658" s="33">
        <v>0.45208333333333334</v>
      </c>
      <c r="H658" s="9">
        <v>0.46319444444444446</v>
      </c>
      <c r="I658" s="9">
        <f t="shared" si="19"/>
        <v>1.1111111111111127E-2</v>
      </c>
      <c r="J658" s="9" t="s">
        <v>72</v>
      </c>
      <c r="K658" s="6" t="s">
        <v>1885</v>
      </c>
    </row>
    <row r="659" spans="1:11" ht="60">
      <c r="A659" s="4" t="s">
        <v>145</v>
      </c>
      <c r="B659" s="30" t="s">
        <v>1161</v>
      </c>
      <c r="C659" s="37" t="s">
        <v>1164</v>
      </c>
      <c r="D659" s="31" t="s">
        <v>23</v>
      </c>
      <c r="E659" s="30" t="s">
        <v>1163</v>
      </c>
      <c r="F659" s="32">
        <v>44364</v>
      </c>
      <c r="G659" s="33">
        <v>0.59722222222222221</v>
      </c>
      <c r="H659" s="9">
        <v>0.63472222222222219</v>
      </c>
      <c r="I659" s="9">
        <f t="shared" si="19"/>
        <v>3.7499999999999978E-2</v>
      </c>
      <c r="J659" s="9" t="s">
        <v>11</v>
      </c>
      <c r="K659" s="4" t="s">
        <v>346</v>
      </c>
    </row>
    <row r="660" spans="1:11" ht="75">
      <c r="A660" s="4" t="s">
        <v>59</v>
      </c>
      <c r="B660" s="30" t="s">
        <v>60</v>
      </c>
      <c r="C660" s="37" t="s">
        <v>1886</v>
      </c>
      <c r="D660" s="31" t="s">
        <v>53</v>
      </c>
      <c r="E660" s="30" t="s">
        <v>1887</v>
      </c>
      <c r="F660" s="32">
        <v>44364</v>
      </c>
      <c r="G660" s="33">
        <v>0.61041666666666672</v>
      </c>
      <c r="H660" s="9">
        <v>0.61111111111111105</v>
      </c>
      <c r="I660" s="9">
        <f t="shared" si="19"/>
        <v>6.9444444444433095E-4</v>
      </c>
      <c r="J660" s="9" t="s">
        <v>73</v>
      </c>
      <c r="K660" s="4" t="s">
        <v>1865</v>
      </c>
    </row>
    <row r="661" spans="1:11" ht="75">
      <c r="A661" s="4" t="s">
        <v>59</v>
      </c>
      <c r="B661" s="30" t="s">
        <v>60</v>
      </c>
      <c r="C661" s="37" t="s">
        <v>1888</v>
      </c>
      <c r="D661" s="31" t="s">
        <v>40</v>
      </c>
      <c r="E661" s="30" t="s">
        <v>1889</v>
      </c>
      <c r="F661" s="32">
        <v>44364</v>
      </c>
      <c r="G661" s="33">
        <v>0.61249999999999993</v>
      </c>
      <c r="H661" s="9">
        <v>0.61388888888888882</v>
      </c>
      <c r="I661" s="9">
        <f t="shared" si="19"/>
        <v>1.388888888888884E-3</v>
      </c>
      <c r="J661" s="9" t="s">
        <v>73</v>
      </c>
      <c r="K661" s="4" t="s">
        <v>1865</v>
      </c>
    </row>
    <row r="662" spans="1:11" ht="75">
      <c r="A662" s="4" t="s">
        <v>145</v>
      </c>
      <c r="B662" s="30" t="s">
        <v>1439</v>
      </c>
      <c r="C662" s="37" t="s">
        <v>1440</v>
      </c>
      <c r="D662" s="31" t="s">
        <v>23</v>
      </c>
      <c r="E662" s="30" t="s">
        <v>1654</v>
      </c>
      <c r="F662" s="32">
        <v>44364</v>
      </c>
      <c r="G662" s="33">
        <v>0.74791666666666667</v>
      </c>
      <c r="H662" s="9">
        <v>0.58333333333333337</v>
      </c>
      <c r="I662" s="36" t="s">
        <v>1890</v>
      </c>
      <c r="J662" s="9" t="s">
        <v>11</v>
      </c>
      <c r="K662" s="6" t="s">
        <v>1891</v>
      </c>
    </row>
    <row r="663" spans="1:11" ht="60">
      <c r="A663" s="4" t="s">
        <v>329</v>
      </c>
      <c r="B663" s="30" t="s">
        <v>453</v>
      </c>
      <c r="C663" s="37" t="s">
        <v>1892</v>
      </c>
      <c r="D663" s="31" t="s">
        <v>704</v>
      </c>
      <c r="E663" s="30" t="s">
        <v>1893</v>
      </c>
      <c r="F663" s="32">
        <v>44364</v>
      </c>
      <c r="G663" s="33">
        <v>0.81597222222222221</v>
      </c>
      <c r="H663" s="9">
        <v>0.81597222222222221</v>
      </c>
      <c r="I663" s="9">
        <f t="shared" ref="I663:I674" si="20">H663-G663</f>
        <v>0</v>
      </c>
      <c r="J663" s="9" t="s">
        <v>73</v>
      </c>
      <c r="K663" s="4" t="s">
        <v>1894</v>
      </c>
    </row>
    <row r="664" spans="1:11" ht="75">
      <c r="A664" s="4" t="s">
        <v>329</v>
      </c>
      <c r="B664" s="30" t="s">
        <v>453</v>
      </c>
      <c r="C664" s="37" t="s">
        <v>1895</v>
      </c>
      <c r="D664" s="31" t="s">
        <v>28</v>
      </c>
      <c r="E664" s="30" t="s">
        <v>1896</v>
      </c>
      <c r="F664" s="32">
        <v>44364</v>
      </c>
      <c r="G664" s="33">
        <v>0.90208333333333324</v>
      </c>
      <c r="H664" s="9">
        <v>0.9555555555555556</v>
      </c>
      <c r="I664" s="9">
        <f t="shared" si="20"/>
        <v>5.3472222222222365E-2</v>
      </c>
      <c r="J664" s="9" t="s">
        <v>74</v>
      </c>
      <c r="K664" s="4" t="s">
        <v>1897</v>
      </c>
    </row>
    <row r="665" spans="1:11" ht="60">
      <c r="A665" s="4" t="s">
        <v>24</v>
      </c>
      <c r="B665" s="30" t="s">
        <v>1898</v>
      </c>
      <c r="C665" s="37" t="s">
        <v>1899</v>
      </c>
      <c r="D665" s="31" t="s">
        <v>30</v>
      </c>
      <c r="E665" s="30" t="s">
        <v>1900</v>
      </c>
      <c r="F665" s="32">
        <v>44365</v>
      </c>
      <c r="G665" s="33">
        <v>0.27152777777777776</v>
      </c>
      <c r="H665" s="9">
        <v>0.27152777777777776</v>
      </c>
      <c r="I665" s="9">
        <f t="shared" si="20"/>
        <v>0</v>
      </c>
      <c r="J665" s="9" t="s">
        <v>73</v>
      </c>
      <c r="K665" s="4" t="s">
        <v>458</v>
      </c>
    </row>
    <row r="666" spans="1:11" ht="60">
      <c r="A666" s="4" t="s">
        <v>39</v>
      </c>
      <c r="B666" s="30" t="s">
        <v>471</v>
      </c>
      <c r="C666" s="37" t="s">
        <v>991</v>
      </c>
      <c r="D666" s="31" t="s">
        <v>992</v>
      </c>
      <c r="E666" s="30" t="s">
        <v>993</v>
      </c>
      <c r="F666" s="32">
        <v>44366</v>
      </c>
      <c r="G666" s="33">
        <v>0.64027777777777783</v>
      </c>
      <c r="H666" s="9">
        <v>0.69861111111111107</v>
      </c>
      <c r="I666" s="9">
        <f t="shared" si="20"/>
        <v>5.8333333333333237E-2</v>
      </c>
      <c r="J666" s="9" t="s">
        <v>20</v>
      </c>
      <c r="K666" s="34" t="s">
        <v>1901</v>
      </c>
    </row>
    <row r="667" spans="1:11" ht="75">
      <c r="A667" s="4" t="s">
        <v>36</v>
      </c>
      <c r="B667" s="30" t="s">
        <v>1902</v>
      </c>
      <c r="C667" s="37" t="s">
        <v>1903</v>
      </c>
      <c r="D667" s="31" t="s">
        <v>1481</v>
      </c>
      <c r="E667" s="30" t="s">
        <v>1904</v>
      </c>
      <c r="F667" s="32">
        <v>44366</v>
      </c>
      <c r="G667" s="33">
        <v>0.76874999999999993</v>
      </c>
      <c r="H667" s="9">
        <v>0.77430555555555547</v>
      </c>
      <c r="I667" s="9">
        <f t="shared" si="20"/>
        <v>5.5555555555555358E-3</v>
      </c>
      <c r="J667" s="9" t="s">
        <v>73</v>
      </c>
      <c r="K667" s="4" t="s">
        <v>1859</v>
      </c>
    </row>
    <row r="668" spans="1:11" ht="75">
      <c r="A668" s="4" t="s">
        <v>51</v>
      </c>
      <c r="B668" s="30" t="s">
        <v>1905</v>
      </c>
      <c r="C668" s="37" t="s">
        <v>1906</v>
      </c>
      <c r="D668" s="31" t="s">
        <v>928</v>
      </c>
      <c r="E668" s="30" t="s">
        <v>1907</v>
      </c>
      <c r="F668" s="32">
        <v>44366</v>
      </c>
      <c r="G668" s="33">
        <v>0.77777777777777779</v>
      </c>
      <c r="H668" s="33">
        <v>0.77777777777777779</v>
      </c>
      <c r="I668" s="9">
        <f t="shared" si="20"/>
        <v>0</v>
      </c>
      <c r="J668" s="9" t="s">
        <v>12</v>
      </c>
      <c r="K668" s="4" t="s">
        <v>1908</v>
      </c>
    </row>
    <row r="669" spans="1:11" ht="75">
      <c r="A669" s="4" t="s">
        <v>59</v>
      </c>
      <c r="B669" s="30" t="s">
        <v>60</v>
      </c>
      <c r="C669" s="3" t="s">
        <v>1909</v>
      </c>
      <c r="D669" s="5" t="s">
        <v>928</v>
      </c>
      <c r="E669" s="4" t="s">
        <v>1910</v>
      </c>
      <c r="F669" s="32">
        <v>44366</v>
      </c>
      <c r="G669" s="33">
        <v>0.8222222222222223</v>
      </c>
      <c r="H669" s="33">
        <v>0.8222222222222223</v>
      </c>
      <c r="I669" s="9">
        <f t="shared" si="20"/>
        <v>0</v>
      </c>
      <c r="J669" s="9" t="s">
        <v>73</v>
      </c>
      <c r="K669" s="4" t="s">
        <v>1859</v>
      </c>
    </row>
    <row r="670" spans="1:11" ht="75">
      <c r="A670" s="4" t="s">
        <v>43</v>
      </c>
      <c r="B670" s="30" t="s">
        <v>1911</v>
      </c>
      <c r="C670" s="37" t="s">
        <v>1912</v>
      </c>
      <c r="D670" s="31" t="s">
        <v>37</v>
      </c>
      <c r="E670" s="30" t="s">
        <v>1913</v>
      </c>
      <c r="F670" s="32">
        <v>44366</v>
      </c>
      <c r="G670" s="33">
        <v>0.8305555555555556</v>
      </c>
      <c r="H670" s="9">
        <v>0.83333333333333337</v>
      </c>
      <c r="I670" s="9">
        <f t="shared" si="20"/>
        <v>2.7777777777777679E-3</v>
      </c>
      <c r="J670" s="9" t="s">
        <v>73</v>
      </c>
      <c r="K670" s="4" t="s">
        <v>1914</v>
      </c>
    </row>
    <row r="671" spans="1:11" ht="60">
      <c r="A671" s="4" t="s">
        <v>51</v>
      </c>
      <c r="B671" s="30" t="s">
        <v>1905</v>
      </c>
      <c r="C671" s="37" t="s">
        <v>1915</v>
      </c>
      <c r="D671" s="31" t="s">
        <v>1916</v>
      </c>
      <c r="E671" s="30" t="s">
        <v>1917</v>
      </c>
      <c r="F671" s="32">
        <v>44366</v>
      </c>
      <c r="G671" s="33">
        <v>0.90763888888888899</v>
      </c>
      <c r="H671" s="9">
        <v>0.94444444444444453</v>
      </c>
      <c r="I671" s="9">
        <f t="shared" si="20"/>
        <v>3.6805555555555536E-2</v>
      </c>
      <c r="J671" s="9" t="s">
        <v>12</v>
      </c>
      <c r="K671" s="6" t="s">
        <v>1918</v>
      </c>
    </row>
    <row r="672" spans="1:11" ht="75">
      <c r="A672" s="4" t="s">
        <v>27</v>
      </c>
      <c r="B672" s="30" t="s">
        <v>399</v>
      </c>
      <c r="C672" s="37" t="s">
        <v>1784</v>
      </c>
      <c r="D672" s="31" t="s">
        <v>42</v>
      </c>
      <c r="E672" s="30" t="s">
        <v>1785</v>
      </c>
      <c r="F672" s="32">
        <v>44366</v>
      </c>
      <c r="G672" s="33">
        <v>0.90694444444444444</v>
      </c>
      <c r="H672" s="9">
        <v>0.90763888888888899</v>
      </c>
      <c r="I672" s="9">
        <f t="shared" si="20"/>
        <v>6.94444444444553E-4</v>
      </c>
      <c r="J672" s="9" t="s">
        <v>11</v>
      </c>
      <c r="K672" s="4" t="s">
        <v>1919</v>
      </c>
    </row>
    <row r="673" spans="1:11" ht="75">
      <c r="A673" s="4" t="s">
        <v>36</v>
      </c>
      <c r="B673" s="30" t="s">
        <v>1902</v>
      </c>
      <c r="C673" s="37" t="s">
        <v>1920</v>
      </c>
      <c r="D673" s="31" t="s">
        <v>55</v>
      </c>
      <c r="E673" s="30" t="s">
        <v>1921</v>
      </c>
      <c r="F673" s="32">
        <v>44366</v>
      </c>
      <c r="G673" s="33">
        <v>0.93055555555555547</v>
      </c>
      <c r="H673" s="9">
        <v>0.93055555555555547</v>
      </c>
      <c r="I673" s="9">
        <f t="shared" si="20"/>
        <v>0</v>
      </c>
      <c r="J673" s="9" t="s">
        <v>73</v>
      </c>
      <c r="K673" s="4" t="s">
        <v>1859</v>
      </c>
    </row>
    <row r="674" spans="1:11" ht="60">
      <c r="A674" s="4" t="s">
        <v>329</v>
      </c>
      <c r="B674" s="30" t="s">
        <v>339</v>
      </c>
      <c r="C674" s="37" t="s">
        <v>1922</v>
      </c>
      <c r="D674" s="31" t="s">
        <v>888</v>
      </c>
      <c r="E674" s="30" t="s">
        <v>1790</v>
      </c>
      <c r="F674" s="32">
        <v>44366</v>
      </c>
      <c r="G674" s="33">
        <v>0.94166666666666676</v>
      </c>
      <c r="H674" s="9">
        <v>0.94166666666666676</v>
      </c>
      <c r="I674" s="9">
        <f t="shared" si="20"/>
        <v>0</v>
      </c>
      <c r="J674" s="9" t="s">
        <v>73</v>
      </c>
      <c r="K674" s="4" t="s">
        <v>1859</v>
      </c>
    </row>
    <row r="675" spans="1:11" ht="60">
      <c r="A675" s="4" t="s">
        <v>32</v>
      </c>
      <c r="B675" s="30" t="s">
        <v>393</v>
      </c>
      <c r="C675" s="37" t="s">
        <v>1923</v>
      </c>
      <c r="D675" s="31" t="s">
        <v>1481</v>
      </c>
      <c r="E675" s="30" t="s">
        <v>1924</v>
      </c>
      <c r="F675" s="32">
        <v>44366</v>
      </c>
      <c r="G675" s="33">
        <v>0.95000000000000007</v>
      </c>
      <c r="H675" s="9">
        <v>0.11875000000000001</v>
      </c>
      <c r="I675" s="9">
        <v>0.16874999999999998</v>
      </c>
      <c r="J675" s="9" t="s">
        <v>73</v>
      </c>
      <c r="K675" s="4" t="s">
        <v>1865</v>
      </c>
    </row>
    <row r="676" spans="1:11" ht="75">
      <c r="A676" s="4" t="s">
        <v>36</v>
      </c>
      <c r="B676" s="30" t="s">
        <v>102</v>
      </c>
      <c r="C676" s="37" t="s">
        <v>69</v>
      </c>
      <c r="D676" s="31" t="s">
        <v>30</v>
      </c>
      <c r="E676" s="30" t="s">
        <v>1925</v>
      </c>
      <c r="F676" s="32">
        <v>44367</v>
      </c>
      <c r="G676" s="33">
        <v>1.4583333333333332E-2</v>
      </c>
      <c r="H676" s="9">
        <v>2.9861111111111113E-2</v>
      </c>
      <c r="I676" s="9">
        <f t="shared" ref="I676:I726" si="21">H676-G676</f>
        <v>1.5277777777777781E-2</v>
      </c>
      <c r="J676" s="9" t="s">
        <v>73</v>
      </c>
      <c r="K676" s="4" t="s">
        <v>1859</v>
      </c>
    </row>
    <row r="677" spans="1:11" ht="60">
      <c r="A677" s="4" t="s">
        <v>51</v>
      </c>
      <c r="B677" s="30" t="s">
        <v>919</v>
      </c>
      <c r="C677" s="37" t="s">
        <v>1803</v>
      </c>
      <c r="D677" s="31" t="s">
        <v>106</v>
      </c>
      <c r="E677" s="30" t="s">
        <v>1826</v>
      </c>
      <c r="F677" s="32">
        <v>44367</v>
      </c>
      <c r="G677" s="33">
        <v>0.11944444444444445</v>
      </c>
      <c r="H677" s="9">
        <v>0.11944444444444445</v>
      </c>
      <c r="I677" s="9">
        <f t="shared" si="21"/>
        <v>0</v>
      </c>
      <c r="J677" s="9" t="s">
        <v>73</v>
      </c>
      <c r="K677" s="4" t="s">
        <v>1859</v>
      </c>
    </row>
    <row r="678" spans="1:11" ht="60">
      <c r="A678" s="4" t="s">
        <v>145</v>
      </c>
      <c r="B678" s="4" t="s">
        <v>1822</v>
      </c>
      <c r="C678" s="3" t="s">
        <v>1823</v>
      </c>
      <c r="D678" s="31" t="s">
        <v>30</v>
      </c>
      <c r="E678" s="4" t="s">
        <v>1825</v>
      </c>
      <c r="F678" s="32">
        <v>44367</v>
      </c>
      <c r="G678" s="33">
        <v>0.22916666666666666</v>
      </c>
      <c r="H678" s="9">
        <v>0.61597222222222225</v>
      </c>
      <c r="I678" s="9">
        <f t="shared" si="21"/>
        <v>0.38680555555555562</v>
      </c>
      <c r="J678" s="9" t="s">
        <v>11</v>
      </c>
      <c r="K678" s="6" t="s">
        <v>1926</v>
      </c>
    </row>
    <row r="679" spans="1:11" ht="60">
      <c r="A679" s="4" t="s">
        <v>145</v>
      </c>
      <c r="B679" s="30" t="s">
        <v>288</v>
      </c>
      <c r="C679" s="37" t="s">
        <v>855</v>
      </c>
      <c r="D679" s="31" t="s">
        <v>40</v>
      </c>
      <c r="E679" s="30" t="s">
        <v>1927</v>
      </c>
      <c r="F679" s="32">
        <v>44367</v>
      </c>
      <c r="G679" s="33">
        <v>0.27083333333333331</v>
      </c>
      <c r="H679" s="9">
        <v>0.58263888888888882</v>
      </c>
      <c r="I679" s="9">
        <f t="shared" si="21"/>
        <v>0.3118055555555555</v>
      </c>
      <c r="J679" s="9" t="s">
        <v>11</v>
      </c>
      <c r="K679" s="4" t="s">
        <v>1117</v>
      </c>
    </row>
    <row r="680" spans="1:11" ht="60">
      <c r="A680" s="4" t="s">
        <v>32</v>
      </c>
      <c r="B680" s="30" t="s">
        <v>1928</v>
      </c>
      <c r="C680" s="37" t="s">
        <v>1929</v>
      </c>
      <c r="D680" s="31" t="s">
        <v>30</v>
      </c>
      <c r="E680" s="30" t="s">
        <v>1930</v>
      </c>
      <c r="F680" s="32">
        <v>44367</v>
      </c>
      <c r="G680" s="33">
        <v>0.57638888888888895</v>
      </c>
      <c r="H680" s="9">
        <v>0.61319444444444449</v>
      </c>
      <c r="I680" s="9">
        <f t="shared" si="21"/>
        <v>3.6805555555555536E-2</v>
      </c>
      <c r="J680" s="9" t="s">
        <v>74</v>
      </c>
      <c r="K680" s="4" t="s">
        <v>1931</v>
      </c>
    </row>
    <row r="681" spans="1:11" ht="60">
      <c r="A681" s="4" t="s">
        <v>32</v>
      </c>
      <c r="B681" s="30" t="s">
        <v>65</v>
      </c>
      <c r="C681" s="37" t="s">
        <v>1932</v>
      </c>
      <c r="D681" s="31" t="s">
        <v>37</v>
      </c>
      <c r="E681" s="30" t="s">
        <v>1933</v>
      </c>
      <c r="F681" s="32">
        <v>44367</v>
      </c>
      <c r="G681" s="33">
        <v>0.6791666666666667</v>
      </c>
      <c r="H681" s="9">
        <v>0.71111111111111114</v>
      </c>
      <c r="I681" s="9">
        <f t="shared" si="21"/>
        <v>3.1944444444444442E-2</v>
      </c>
      <c r="J681" s="9" t="s">
        <v>12</v>
      </c>
      <c r="K681" s="4" t="s">
        <v>1934</v>
      </c>
    </row>
    <row r="682" spans="1:11" ht="60">
      <c r="A682" s="4" t="s">
        <v>24</v>
      </c>
      <c r="B682" s="30" t="s">
        <v>91</v>
      </c>
      <c r="C682" s="37" t="s">
        <v>110</v>
      </c>
      <c r="D682" s="31" t="s">
        <v>37</v>
      </c>
      <c r="E682" s="30" t="s">
        <v>1593</v>
      </c>
      <c r="F682" s="32">
        <v>44368</v>
      </c>
      <c r="G682" s="33">
        <v>0.32500000000000001</v>
      </c>
      <c r="H682" s="9">
        <v>0.3347222222222222</v>
      </c>
      <c r="I682" s="9">
        <f t="shared" si="21"/>
        <v>9.7222222222221877E-3</v>
      </c>
      <c r="J682" s="9" t="s">
        <v>71</v>
      </c>
      <c r="K682" s="4" t="s">
        <v>1935</v>
      </c>
    </row>
    <row r="683" spans="1:11" ht="60">
      <c r="A683" s="4" t="s">
        <v>805</v>
      </c>
      <c r="B683" s="30" t="s">
        <v>1936</v>
      </c>
      <c r="C683" s="37" t="s">
        <v>1937</v>
      </c>
      <c r="D683" s="31" t="s">
        <v>26</v>
      </c>
      <c r="E683" s="30" t="s">
        <v>1938</v>
      </c>
      <c r="F683" s="32">
        <v>44368</v>
      </c>
      <c r="G683" s="33">
        <v>0.31111111111111112</v>
      </c>
      <c r="H683" s="9">
        <v>0.41319444444444442</v>
      </c>
      <c r="I683" s="9">
        <f t="shared" si="21"/>
        <v>0.1020833333333333</v>
      </c>
      <c r="J683" s="9" t="s">
        <v>11</v>
      </c>
      <c r="K683" s="4" t="s">
        <v>1661</v>
      </c>
    </row>
    <row r="684" spans="1:11" ht="60">
      <c r="A684" s="4" t="s">
        <v>329</v>
      </c>
      <c r="B684" s="30" t="s">
        <v>339</v>
      </c>
      <c r="C684" s="37" t="s">
        <v>1922</v>
      </c>
      <c r="D684" s="31" t="s">
        <v>888</v>
      </c>
      <c r="E684" s="30" t="s">
        <v>1790</v>
      </c>
      <c r="F684" s="32">
        <v>44368</v>
      </c>
      <c r="G684" s="33">
        <v>0.35000000000000003</v>
      </c>
      <c r="H684" s="9">
        <v>0.35138888888888892</v>
      </c>
      <c r="I684" s="9">
        <f t="shared" si="21"/>
        <v>1.388888888888884E-3</v>
      </c>
      <c r="J684" s="9" t="s">
        <v>73</v>
      </c>
      <c r="K684" s="4" t="s">
        <v>34</v>
      </c>
    </row>
    <row r="685" spans="1:11" ht="75">
      <c r="A685" s="4" t="s">
        <v>36</v>
      </c>
      <c r="B685" s="30" t="s">
        <v>1939</v>
      </c>
      <c r="C685" s="37" t="s">
        <v>1940</v>
      </c>
      <c r="D685" s="31" t="s">
        <v>42</v>
      </c>
      <c r="E685" s="30" t="s">
        <v>1941</v>
      </c>
      <c r="F685" s="32">
        <v>44368</v>
      </c>
      <c r="G685" s="33">
        <v>0.72916666666666663</v>
      </c>
      <c r="H685" s="9">
        <v>0.79236111111111107</v>
      </c>
      <c r="I685" s="9">
        <f t="shared" si="21"/>
        <v>6.3194444444444442E-2</v>
      </c>
      <c r="J685" s="9" t="s">
        <v>73</v>
      </c>
      <c r="K685" s="4" t="s">
        <v>1942</v>
      </c>
    </row>
    <row r="686" spans="1:11" ht="75">
      <c r="A686" s="4" t="s">
        <v>36</v>
      </c>
      <c r="B686" s="30" t="s">
        <v>1943</v>
      </c>
      <c r="C686" s="37" t="s">
        <v>1944</v>
      </c>
      <c r="D686" s="31" t="s">
        <v>23</v>
      </c>
      <c r="E686" s="30" t="s">
        <v>1945</v>
      </c>
      <c r="F686" s="32">
        <v>44368</v>
      </c>
      <c r="G686" s="33">
        <v>0.85138888888888886</v>
      </c>
      <c r="H686" s="9">
        <v>0.87777777777777777</v>
      </c>
      <c r="I686" s="9">
        <f t="shared" si="21"/>
        <v>2.6388888888888906E-2</v>
      </c>
      <c r="J686" s="9" t="s">
        <v>71</v>
      </c>
      <c r="K686" s="4" t="s">
        <v>1946</v>
      </c>
    </row>
    <row r="687" spans="1:11" ht="60">
      <c r="A687" s="4" t="s">
        <v>44</v>
      </c>
      <c r="B687" s="30" t="s">
        <v>153</v>
      </c>
      <c r="C687" s="37" t="s">
        <v>1559</v>
      </c>
      <c r="D687" s="31" t="s">
        <v>28</v>
      </c>
      <c r="E687" s="30" t="s">
        <v>155</v>
      </c>
      <c r="F687" s="32">
        <v>44369</v>
      </c>
      <c r="G687" s="33">
        <v>0.30208333333333331</v>
      </c>
      <c r="H687" s="9">
        <v>0.30208333333333331</v>
      </c>
      <c r="I687" s="9">
        <f t="shared" si="21"/>
        <v>0</v>
      </c>
      <c r="J687" s="9" t="s">
        <v>73</v>
      </c>
      <c r="K687" s="6" t="s">
        <v>736</v>
      </c>
    </row>
    <row r="688" spans="1:11" ht="75">
      <c r="A688" s="4" t="s">
        <v>36</v>
      </c>
      <c r="B688" s="30" t="s">
        <v>1939</v>
      </c>
      <c r="C688" s="37" t="s">
        <v>1940</v>
      </c>
      <c r="D688" s="31" t="s">
        <v>23</v>
      </c>
      <c r="E688" s="30" t="s">
        <v>1947</v>
      </c>
      <c r="F688" s="32">
        <v>44369</v>
      </c>
      <c r="G688" s="33">
        <v>0.4909722222222222</v>
      </c>
      <c r="H688" s="9">
        <v>0.61875000000000002</v>
      </c>
      <c r="I688" s="9">
        <f t="shared" si="21"/>
        <v>0.12777777777777782</v>
      </c>
      <c r="J688" s="9" t="s">
        <v>71</v>
      </c>
      <c r="K688" s="4" t="s">
        <v>1948</v>
      </c>
    </row>
    <row r="689" spans="1:11" ht="60">
      <c r="A689" s="4" t="s">
        <v>51</v>
      </c>
      <c r="B689" s="30" t="s">
        <v>919</v>
      </c>
      <c r="C689" s="37" t="s">
        <v>1803</v>
      </c>
      <c r="D689" s="31" t="s">
        <v>106</v>
      </c>
      <c r="E689" s="30" t="s">
        <v>1826</v>
      </c>
      <c r="F689" s="32">
        <v>44369</v>
      </c>
      <c r="G689" s="33">
        <v>0.51597222222222217</v>
      </c>
      <c r="H689" s="9">
        <v>0.51597222222222217</v>
      </c>
      <c r="I689" s="9">
        <f t="shared" si="21"/>
        <v>0</v>
      </c>
      <c r="J689" s="9" t="s">
        <v>73</v>
      </c>
      <c r="K689" s="4" t="s">
        <v>34</v>
      </c>
    </row>
    <row r="690" spans="1:11" ht="60">
      <c r="A690" s="4" t="s">
        <v>51</v>
      </c>
      <c r="B690" s="30" t="s">
        <v>919</v>
      </c>
      <c r="C690" s="37" t="s">
        <v>1803</v>
      </c>
      <c r="D690" s="31" t="s">
        <v>106</v>
      </c>
      <c r="E690" s="30" t="s">
        <v>1826</v>
      </c>
      <c r="F690" s="32">
        <v>44369</v>
      </c>
      <c r="G690" s="33">
        <v>0.58611111111111114</v>
      </c>
      <c r="H690" s="9">
        <v>0.63750000000000007</v>
      </c>
      <c r="I690" s="9">
        <f t="shared" si="21"/>
        <v>5.1388888888888928E-2</v>
      </c>
      <c r="J690" s="9" t="s">
        <v>12</v>
      </c>
      <c r="K690" s="4" t="s">
        <v>1949</v>
      </c>
    </row>
    <row r="691" spans="1:11" ht="60">
      <c r="A691" s="4" t="s">
        <v>32</v>
      </c>
      <c r="B691" s="30" t="s">
        <v>390</v>
      </c>
      <c r="C691" s="37" t="s">
        <v>1065</v>
      </c>
      <c r="D691" s="31" t="s">
        <v>45</v>
      </c>
      <c r="E691" s="30" t="s">
        <v>1950</v>
      </c>
      <c r="F691" s="32">
        <v>44370</v>
      </c>
      <c r="G691" s="33">
        <v>0.34375</v>
      </c>
      <c r="H691" s="9">
        <v>0.36805555555555558</v>
      </c>
      <c r="I691" s="9">
        <f t="shared" si="21"/>
        <v>2.430555555555558E-2</v>
      </c>
      <c r="J691" s="9" t="s">
        <v>71</v>
      </c>
      <c r="K691" s="4" t="s">
        <v>1951</v>
      </c>
    </row>
    <row r="692" spans="1:11" ht="75">
      <c r="A692" s="4" t="s">
        <v>32</v>
      </c>
      <c r="B692" s="30" t="s">
        <v>1952</v>
      </c>
      <c r="C692" s="37" t="s">
        <v>1953</v>
      </c>
      <c r="D692" s="31" t="s">
        <v>23</v>
      </c>
      <c r="E692" s="30" t="s">
        <v>1954</v>
      </c>
      <c r="F692" s="32">
        <v>44370</v>
      </c>
      <c r="G692" s="33">
        <v>0.43611111111111112</v>
      </c>
      <c r="H692" s="9">
        <v>0.4680555555555555</v>
      </c>
      <c r="I692" s="9">
        <f t="shared" si="21"/>
        <v>3.1944444444444386E-2</v>
      </c>
      <c r="J692" s="9" t="s">
        <v>71</v>
      </c>
      <c r="K692" s="4" t="s">
        <v>1955</v>
      </c>
    </row>
    <row r="693" spans="1:11" ht="60">
      <c r="A693" s="4" t="s">
        <v>145</v>
      </c>
      <c r="B693" s="4" t="s">
        <v>1473</v>
      </c>
      <c r="C693" s="3" t="s">
        <v>1956</v>
      </c>
      <c r="D693" s="5" t="s">
        <v>23</v>
      </c>
      <c r="E693" s="30" t="s">
        <v>1957</v>
      </c>
      <c r="F693" s="32">
        <v>44370</v>
      </c>
      <c r="G693" s="33">
        <v>0.59236111111111112</v>
      </c>
      <c r="H693" s="9">
        <v>0.62013888888888891</v>
      </c>
      <c r="I693" s="9">
        <f t="shared" si="21"/>
        <v>2.777777777777779E-2</v>
      </c>
      <c r="J693" s="9" t="s">
        <v>11</v>
      </c>
      <c r="K693" s="4" t="s">
        <v>1958</v>
      </c>
    </row>
    <row r="694" spans="1:11" ht="135">
      <c r="A694" s="4" t="s">
        <v>145</v>
      </c>
      <c r="B694" s="30" t="s">
        <v>376</v>
      </c>
      <c r="C694" s="37" t="s">
        <v>1372</v>
      </c>
      <c r="D694" s="31" t="s">
        <v>37</v>
      </c>
      <c r="E694" s="30" t="s">
        <v>1373</v>
      </c>
      <c r="F694" s="32">
        <v>44370</v>
      </c>
      <c r="G694" s="33">
        <v>0.66111111111111109</v>
      </c>
      <c r="H694" s="9">
        <v>0.74583333333333324</v>
      </c>
      <c r="I694" s="9">
        <f t="shared" si="21"/>
        <v>8.4722222222222143E-2</v>
      </c>
      <c r="J694" s="9" t="s">
        <v>11</v>
      </c>
      <c r="K694" s="4" t="s">
        <v>1959</v>
      </c>
    </row>
    <row r="695" spans="1:11" ht="60">
      <c r="A695" s="4" t="s">
        <v>44</v>
      </c>
      <c r="B695" s="30" t="s">
        <v>153</v>
      </c>
      <c r="C695" s="37" t="s">
        <v>1960</v>
      </c>
      <c r="D695" s="31"/>
      <c r="E695" s="30" t="s">
        <v>1246</v>
      </c>
      <c r="F695" s="32">
        <v>44370</v>
      </c>
      <c r="G695" s="33">
        <v>0.71805555555555556</v>
      </c>
      <c r="H695" s="9">
        <v>0.80763888888888891</v>
      </c>
      <c r="I695" s="9">
        <f t="shared" si="21"/>
        <v>8.9583333333333348E-2</v>
      </c>
      <c r="J695" s="9" t="s">
        <v>74</v>
      </c>
      <c r="K695" s="4" t="s">
        <v>1961</v>
      </c>
    </row>
    <row r="696" spans="1:11" ht="60">
      <c r="A696" s="4" t="s">
        <v>44</v>
      </c>
      <c r="B696" s="30" t="s">
        <v>153</v>
      </c>
      <c r="C696" s="37" t="s">
        <v>1962</v>
      </c>
      <c r="D696" s="31" t="s">
        <v>86</v>
      </c>
      <c r="E696" s="30" t="s">
        <v>1963</v>
      </c>
      <c r="F696" s="32">
        <v>44370</v>
      </c>
      <c r="G696" s="33">
        <v>0.69236111111111109</v>
      </c>
      <c r="H696" s="9">
        <v>0.72916666666666663</v>
      </c>
      <c r="I696" s="9">
        <f t="shared" si="21"/>
        <v>3.6805555555555536E-2</v>
      </c>
      <c r="J696" s="9" t="s">
        <v>73</v>
      </c>
      <c r="K696" s="6" t="s">
        <v>736</v>
      </c>
    </row>
    <row r="697" spans="1:11" ht="75">
      <c r="A697" s="4" t="s">
        <v>145</v>
      </c>
      <c r="B697" s="30" t="s">
        <v>681</v>
      </c>
      <c r="C697" s="37" t="s">
        <v>1734</v>
      </c>
      <c r="D697" s="31" t="s">
        <v>30</v>
      </c>
      <c r="E697" s="30" t="s">
        <v>1735</v>
      </c>
      <c r="F697" s="32">
        <v>44370</v>
      </c>
      <c r="G697" s="33">
        <v>0.72569444444444453</v>
      </c>
      <c r="H697" s="9">
        <v>0.78472222222222221</v>
      </c>
      <c r="I697" s="9">
        <f t="shared" si="21"/>
        <v>5.9027777777777679E-2</v>
      </c>
      <c r="J697" s="9" t="s">
        <v>11</v>
      </c>
      <c r="K697" s="4" t="s">
        <v>1661</v>
      </c>
    </row>
    <row r="698" spans="1:11" ht="60">
      <c r="A698" s="4" t="s">
        <v>22</v>
      </c>
      <c r="B698" s="30" t="s">
        <v>467</v>
      </c>
      <c r="C698" s="37" t="s">
        <v>1813</v>
      </c>
      <c r="D698" s="31" t="s">
        <v>1814</v>
      </c>
      <c r="E698" s="30" t="s">
        <v>1964</v>
      </c>
      <c r="F698" s="32">
        <v>44370</v>
      </c>
      <c r="G698" s="33">
        <v>0.78263888888888899</v>
      </c>
      <c r="H698" s="9">
        <v>0.78749999999999998</v>
      </c>
      <c r="I698" s="9">
        <f t="shared" si="21"/>
        <v>4.8611111111109828E-3</v>
      </c>
      <c r="J698" s="9" t="s">
        <v>73</v>
      </c>
      <c r="K698" s="4" t="s">
        <v>34</v>
      </c>
    </row>
    <row r="699" spans="1:11" ht="75">
      <c r="A699" s="4" t="s">
        <v>329</v>
      </c>
      <c r="B699" s="30" t="s">
        <v>339</v>
      </c>
      <c r="C699" s="37" t="s">
        <v>340</v>
      </c>
      <c r="D699" s="31" t="s">
        <v>341</v>
      </c>
      <c r="E699" s="30" t="s">
        <v>342</v>
      </c>
      <c r="F699" s="32">
        <v>44371</v>
      </c>
      <c r="G699" s="33">
        <v>0.2638888888888889</v>
      </c>
      <c r="H699" s="9">
        <v>0.26597222222222222</v>
      </c>
      <c r="I699" s="9">
        <f t="shared" si="21"/>
        <v>2.0833333333333259E-3</v>
      </c>
      <c r="J699" s="9" t="s">
        <v>73</v>
      </c>
      <c r="K699" s="4" t="s">
        <v>34</v>
      </c>
    </row>
    <row r="700" spans="1:11" ht="60">
      <c r="A700" s="4" t="s">
        <v>25</v>
      </c>
      <c r="B700" s="30" t="s">
        <v>291</v>
      </c>
      <c r="C700" s="37" t="s">
        <v>210</v>
      </c>
      <c r="D700" s="31" t="s">
        <v>42</v>
      </c>
      <c r="E700" s="30" t="s">
        <v>1965</v>
      </c>
      <c r="F700" s="32">
        <v>44371</v>
      </c>
      <c r="G700" s="33">
        <v>0.80347222222222225</v>
      </c>
      <c r="H700" s="9">
        <v>0.8208333333333333</v>
      </c>
      <c r="I700" s="9">
        <f t="shared" si="21"/>
        <v>1.7361111111111049E-2</v>
      </c>
      <c r="J700" s="9" t="s">
        <v>72</v>
      </c>
      <c r="K700" s="6" t="s">
        <v>1966</v>
      </c>
    </row>
    <row r="701" spans="1:11" ht="75">
      <c r="A701" s="4" t="s">
        <v>82</v>
      </c>
      <c r="B701" s="30" t="s">
        <v>1008</v>
      </c>
      <c r="C701" s="37" t="s">
        <v>1967</v>
      </c>
      <c r="D701" s="31" t="s">
        <v>31</v>
      </c>
      <c r="E701" s="30" t="s">
        <v>1010</v>
      </c>
      <c r="F701" s="32">
        <v>44371</v>
      </c>
      <c r="G701" s="33">
        <v>0.84791666666666676</v>
      </c>
      <c r="H701" s="33">
        <v>0.84791666666666676</v>
      </c>
      <c r="I701" s="9">
        <f t="shared" si="21"/>
        <v>0</v>
      </c>
      <c r="J701" s="9" t="s">
        <v>72</v>
      </c>
      <c r="K701" s="6" t="s">
        <v>1968</v>
      </c>
    </row>
    <row r="702" spans="1:11" ht="105">
      <c r="A702" s="4" t="s">
        <v>24</v>
      </c>
      <c r="B702" s="30" t="s">
        <v>1969</v>
      </c>
      <c r="C702" s="37" t="s">
        <v>908</v>
      </c>
      <c r="D702" s="31" t="s">
        <v>28</v>
      </c>
      <c r="E702" s="30" t="s">
        <v>1970</v>
      </c>
      <c r="F702" s="32">
        <v>44372</v>
      </c>
      <c r="G702" s="33">
        <v>0.14583333333333334</v>
      </c>
      <c r="H702" s="9">
        <v>0.20069444444444443</v>
      </c>
      <c r="I702" s="9">
        <f t="shared" si="21"/>
        <v>5.4861111111111083E-2</v>
      </c>
      <c r="J702" s="9" t="s">
        <v>71</v>
      </c>
      <c r="K702" s="4" t="s">
        <v>1971</v>
      </c>
    </row>
    <row r="703" spans="1:11" ht="60">
      <c r="A703" s="4" t="s">
        <v>51</v>
      </c>
      <c r="B703" s="30" t="s">
        <v>1972</v>
      </c>
      <c r="C703" s="37" t="s">
        <v>1973</v>
      </c>
      <c r="D703" s="31" t="s">
        <v>40</v>
      </c>
      <c r="E703" s="30" t="s">
        <v>1974</v>
      </c>
      <c r="F703" s="1">
        <v>44372</v>
      </c>
      <c r="G703" s="33">
        <v>0.68333333333333324</v>
      </c>
      <c r="H703" s="9">
        <v>0.75138888888888899</v>
      </c>
      <c r="I703" s="9">
        <f t="shared" si="21"/>
        <v>6.8055555555555758E-2</v>
      </c>
      <c r="J703" s="9" t="s">
        <v>20</v>
      </c>
      <c r="K703" s="4" t="s">
        <v>1975</v>
      </c>
    </row>
    <row r="704" spans="1:11" ht="75">
      <c r="A704" s="4" t="s">
        <v>44</v>
      </c>
      <c r="B704" s="30" t="s">
        <v>965</v>
      </c>
      <c r="C704" s="37" t="s">
        <v>1976</v>
      </c>
      <c r="D704" s="31" t="s">
        <v>40</v>
      </c>
      <c r="E704" s="30" t="s">
        <v>1977</v>
      </c>
      <c r="F704" s="32">
        <v>44372</v>
      </c>
      <c r="G704" s="33">
        <v>0.79722222222222217</v>
      </c>
      <c r="H704" s="9">
        <v>0.82291666666666663</v>
      </c>
      <c r="I704" s="9">
        <f t="shared" si="21"/>
        <v>2.5694444444444464E-2</v>
      </c>
      <c r="J704" s="9" t="s">
        <v>71</v>
      </c>
      <c r="K704" s="4" t="s">
        <v>1978</v>
      </c>
    </row>
    <row r="705" spans="1:11" ht="60">
      <c r="A705" s="4" t="s">
        <v>145</v>
      </c>
      <c r="B705" s="30" t="s">
        <v>1979</v>
      </c>
      <c r="C705" s="37" t="s">
        <v>1980</v>
      </c>
      <c r="D705" s="31" t="s">
        <v>1981</v>
      </c>
      <c r="E705" s="30" t="s">
        <v>1982</v>
      </c>
      <c r="F705" s="32">
        <v>44373</v>
      </c>
      <c r="G705" s="33">
        <v>0.27430555555555552</v>
      </c>
      <c r="H705" s="9">
        <v>0.29583333333333334</v>
      </c>
      <c r="I705" s="9">
        <f t="shared" si="21"/>
        <v>2.1527777777777812E-2</v>
      </c>
      <c r="J705" s="9" t="s">
        <v>11</v>
      </c>
      <c r="K705" s="4" t="s">
        <v>1958</v>
      </c>
    </row>
    <row r="706" spans="1:11" ht="135">
      <c r="A706" s="4" t="s">
        <v>145</v>
      </c>
      <c r="B706" s="30" t="s">
        <v>376</v>
      </c>
      <c r="C706" s="37" t="s">
        <v>1372</v>
      </c>
      <c r="D706" s="31" t="s">
        <v>37</v>
      </c>
      <c r="E706" s="30" t="s">
        <v>1373</v>
      </c>
      <c r="F706" s="32">
        <v>44373</v>
      </c>
      <c r="G706" s="33">
        <v>0.5</v>
      </c>
      <c r="H706" s="9">
        <v>0.53125</v>
      </c>
      <c r="I706" s="9">
        <f t="shared" si="21"/>
        <v>3.125E-2</v>
      </c>
      <c r="J706" s="9" t="s">
        <v>11</v>
      </c>
      <c r="K706" s="4" t="s">
        <v>346</v>
      </c>
    </row>
    <row r="707" spans="1:11" ht="60">
      <c r="A707" s="4" t="s">
        <v>25</v>
      </c>
      <c r="B707" s="30" t="s">
        <v>207</v>
      </c>
      <c r="C707" s="37" t="s">
        <v>1758</v>
      </c>
      <c r="D707" s="31" t="s">
        <v>33</v>
      </c>
      <c r="E707" s="30" t="s">
        <v>1983</v>
      </c>
      <c r="F707" s="32">
        <v>44373</v>
      </c>
      <c r="G707" s="33">
        <v>0.63472222222222219</v>
      </c>
      <c r="H707" s="9">
        <v>0.64583333333333337</v>
      </c>
      <c r="I707" s="9">
        <f t="shared" si="21"/>
        <v>1.1111111111111183E-2</v>
      </c>
      <c r="J707" s="9" t="s">
        <v>20</v>
      </c>
      <c r="K707" s="4" t="s">
        <v>1984</v>
      </c>
    </row>
    <row r="708" spans="1:11" ht="105">
      <c r="A708" s="4" t="s">
        <v>32</v>
      </c>
      <c r="B708" s="30" t="s">
        <v>390</v>
      </c>
      <c r="C708" s="37" t="s">
        <v>1985</v>
      </c>
      <c r="D708" s="31" t="s">
        <v>31</v>
      </c>
      <c r="E708" s="30" t="s">
        <v>1986</v>
      </c>
      <c r="F708" s="32">
        <v>44373</v>
      </c>
      <c r="G708" s="33">
        <v>0.74375000000000002</v>
      </c>
      <c r="H708" s="9">
        <v>0.76527777777777783</v>
      </c>
      <c r="I708" s="9">
        <f t="shared" si="21"/>
        <v>2.1527777777777812E-2</v>
      </c>
      <c r="J708" s="9" t="s">
        <v>74</v>
      </c>
      <c r="K708" s="4" t="s">
        <v>1987</v>
      </c>
    </row>
    <row r="709" spans="1:11" ht="60">
      <c r="A709" s="4" t="s">
        <v>805</v>
      </c>
      <c r="B709" s="30" t="s">
        <v>1988</v>
      </c>
      <c r="C709" s="37" t="s">
        <v>1989</v>
      </c>
      <c r="D709" s="31" t="s">
        <v>23</v>
      </c>
      <c r="E709" s="30" t="s">
        <v>1990</v>
      </c>
      <c r="F709" s="32">
        <v>44374</v>
      </c>
      <c r="G709" s="33">
        <v>0.44930555555555557</v>
      </c>
      <c r="H709" s="9">
        <v>0.5708333333333333</v>
      </c>
      <c r="I709" s="9">
        <f t="shared" si="21"/>
        <v>0.12152777777777773</v>
      </c>
      <c r="J709" s="9" t="s">
        <v>71</v>
      </c>
      <c r="K709" s="4" t="s">
        <v>1991</v>
      </c>
    </row>
    <row r="710" spans="1:11" ht="60">
      <c r="A710" s="4" t="s">
        <v>39</v>
      </c>
      <c r="B710" s="30" t="s">
        <v>1181</v>
      </c>
      <c r="C710" s="37" t="s">
        <v>1607</v>
      </c>
      <c r="D710" s="31" t="s">
        <v>1608</v>
      </c>
      <c r="E710" s="30" t="s">
        <v>1609</v>
      </c>
      <c r="F710" s="32">
        <v>44374</v>
      </c>
      <c r="G710" s="33">
        <v>0.64513888888888882</v>
      </c>
      <c r="H710" s="9">
        <v>0.64513888888888882</v>
      </c>
      <c r="I710" s="9">
        <f t="shared" si="21"/>
        <v>0</v>
      </c>
      <c r="J710" s="9" t="s">
        <v>72</v>
      </c>
      <c r="K710" s="6" t="s">
        <v>1992</v>
      </c>
    </row>
    <row r="711" spans="1:11" ht="60">
      <c r="A711" s="4" t="s">
        <v>51</v>
      </c>
      <c r="B711" s="30" t="s">
        <v>1363</v>
      </c>
      <c r="C711" s="37" t="s">
        <v>1993</v>
      </c>
      <c r="D711" s="31" t="s">
        <v>42</v>
      </c>
      <c r="E711" s="30" t="s">
        <v>1994</v>
      </c>
      <c r="F711" s="32">
        <v>44374</v>
      </c>
      <c r="G711" s="33">
        <v>0.79583333333333339</v>
      </c>
      <c r="H711" s="9">
        <v>0.81666666666666676</v>
      </c>
      <c r="I711" s="9">
        <f t="shared" si="21"/>
        <v>2.083333333333337E-2</v>
      </c>
      <c r="J711" s="9" t="s">
        <v>72</v>
      </c>
      <c r="K711" s="6" t="s">
        <v>1995</v>
      </c>
    </row>
    <row r="712" spans="1:11" ht="60">
      <c r="A712" s="4" t="s">
        <v>32</v>
      </c>
      <c r="B712" s="30" t="s">
        <v>390</v>
      </c>
      <c r="C712" s="37" t="s">
        <v>1996</v>
      </c>
      <c r="D712" s="31" t="s">
        <v>42</v>
      </c>
      <c r="E712" s="30" t="s">
        <v>1997</v>
      </c>
      <c r="F712" s="32">
        <v>44374</v>
      </c>
      <c r="G712" s="33">
        <v>0.83333333333333337</v>
      </c>
      <c r="H712" s="9">
        <v>0.89027777777777783</v>
      </c>
      <c r="I712" s="9">
        <f t="shared" si="21"/>
        <v>5.6944444444444464E-2</v>
      </c>
      <c r="J712" s="9" t="s">
        <v>71</v>
      </c>
      <c r="K712" s="4" t="s">
        <v>1998</v>
      </c>
    </row>
    <row r="713" spans="1:11" ht="60">
      <c r="A713" s="4" t="s">
        <v>32</v>
      </c>
      <c r="B713" s="30" t="s">
        <v>390</v>
      </c>
      <c r="C713" s="37" t="s">
        <v>1999</v>
      </c>
      <c r="D713" s="31" t="s">
        <v>45</v>
      </c>
      <c r="E713" s="30" t="s">
        <v>2000</v>
      </c>
      <c r="F713" s="32">
        <v>44375</v>
      </c>
      <c r="G713" s="33">
        <v>0.31527777777777777</v>
      </c>
      <c r="H713" s="9">
        <v>0.34166666666666662</v>
      </c>
      <c r="I713" s="9">
        <f t="shared" si="21"/>
        <v>2.6388888888888851E-2</v>
      </c>
      <c r="J713" s="9" t="s">
        <v>73</v>
      </c>
      <c r="K713" s="6" t="s">
        <v>2001</v>
      </c>
    </row>
    <row r="714" spans="1:11" ht="75">
      <c r="A714" s="4" t="s">
        <v>32</v>
      </c>
      <c r="B714" s="30" t="s">
        <v>130</v>
      </c>
      <c r="C714" s="37" t="s">
        <v>2002</v>
      </c>
      <c r="D714" s="31" t="s">
        <v>42</v>
      </c>
      <c r="E714" s="30" t="s">
        <v>2003</v>
      </c>
      <c r="F714" s="32">
        <v>44375</v>
      </c>
      <c r="G714" s="33">
        <v>0.64097222222222217</v>
      </c>
      <c r="H714" s="9">
        <v>0.7006944444444444</v>
      </c>
      <c r="I714" s="9">
        <f t="shared" si="21"/>
        <v>5.9722222222222232E-2</v>
      </c>
      <c r="J714" s="9" t="s">
        <v>20</v>
      </c>
      <c r="K714" s="4" t="s">
        <v>2004</v>
      </c>
    </row>
    <row r="715" spans="1:11" ht="75">
      <c r="A715" s="4" t="s">
        <v>145</v>
      </c>
      <c r="B715" s="30" t="s">
        <v>1698</v>
      </c>
      <c r="C715" s="37" t="s">
        <v>1699</v>
      </c>
      <c r="D715" s="31" t="s">
        <v>26</v>
      </c>
      <c r="E715" s="30" t="s">
        <v>1700</v>
      </c>
      <c r="F715" s="32">
        <v>44375</v>
      </c>
      <c r="G715" s="33">
        <v>0.99791666666666667</v>
      </c>
      <c r="H715" s="9">
        <v>0.99930555555555556</v>
      </c>
      <c r="I715" s="9">
        <f t="shared" si="21"/>
        <v>1.388888888888884E-3</v>
      </c>
      <c r="J715" s="9" t="s">
        <v>12</v>
      </c>
      <c r="K715" s="4" t="s">
        <v>2005</v>
      </c>
    </row>
    <row r="716" spans="1:11" ht="60">
      <c r="A716" s="4" t="s">
        <v>145</v>
      </c>
      <c r="B716" s="30" t="s">
        <v>376</v>
      </c>
      <c r="C716" s="37" t="s">
        <v>689</v>
      </c>
      <c r="D716" s="31" t="s">
        <v>31</v>
      </c>
      <c r="E716" s="30" t="s">
        <v>2006</v>
      </c>
      <c r="F716" s="32">
        <v>44376</v>
      </c>
      <c r="G716" s="33">
        <v>0.29583333333333334</v>
      </c>
      <c r="H716" s="9">
        <v>0.48472222222222222</v>
      </c>
      <c r="I716" s="9">
        <f t="shared" si="21"/>
        <v>0.18888888888888888</v>
      </c>
      <c r="J716" s="9" t="s">
        <v>11</v>
      </c>
      <c r="K716" s="6" t="s">
        <v>738</v>
      </c>
    </row>
    <row r="717" spans="1:11" ht="105">
      <c r="A717" s="4" t="s">
        <v>29</v>
      </c>
      <c r="B717" s="30" t="s">
        <v>2007</v>
      </c>
      <c r="C717" s="37" t="s">
        <v>2008</v>
      </c>
      <c r="D717" s="31" t="s">
        <v>23</v>
      </c>
      <c r="E717" s="30" t="s">
        <v>2009</v>
      </c>
      <c r="F717" s="32">
        <v>44376</v>
      </c>
      <c r="G717" s="33">
        <v>0.71180555555555547</v>
      </c>
      <c r="H717" s="9">
        <v>0.74652777777777779</v>
      </c>
      <c r="I717" s="9">
        <f t="shared" si="21"/>
        <v>3.4722222222222321E-2</v>
      </c>
      <c r="J717" s="9" t="s">
        <v>71</v>
      </c>
      <c r="K717" s="4" t="s">
        <v>2010</v>
      </c>
    </row>
    <row r="718" spans="1:11" ht="90">
      <c r="A718" s="30" t="s">
        <v>27</v>
      </c>
      <c r="B718" s="30" t="s">
        <v>2011</v>
      </c>
      <c r="C718" s="37" t="s">
        <v>2012</v>
      </c>
      <c r="D718" s="31" t="s">
        <v>37</v>
      </c>
      <c r="E718" s="30" t="s">
        <v>2013</v>
      </c>
      <c r="F718" s="32">
        <v>44376</v>
      </c>
      <c r="G718" s="33">
        <v>0.97916666666666663</v>
      </c>
      <c r="H718" s="9">
        <v>0.97986111111111107</v>
      </c>
      <c r="I718" s="9">
        <f t="shared" si="21"/>
        <v>6.9444444444444198E-4</v>
      </c>
      <c r="J718" s="9" t="s">
        <v>73</v>
      </c>
      <c r="K718" s="4" t="s">
        <v>2014</v>
      </c>
    </row>
    <row r="719" spans="1:11" ht="105">
      <c r="A719" s="4" t="s">
        <v>82</v>
      </c>
      <c r="B719" s="30" t="s">
        <v>1008</v>
      </c>
      <c r="C719" s="37" t="s">
        <v>1009</v>
      </c>
      <c r="D719" s="31" t="s">
        <v>31</v>
      </c>
      <c r="E719" s="4" t="s">
        <v>1010</v>
      </c>
      <c r="F719" s="32">
        <v>44377</v>
      </c>
      <c r="G719" s="33">
        <v>0.54166666666666663</v>
      </c>
      <c r="H719" s="9">
        <v>0.54166666666666663</v>
      </c>
      <c r="I719" s="9">
        <f t="shared" si="21"/>
        <v>0</v>
      </c>
      <c r="J719" s="9" t="s">
        <v>20</v>
      </c>
      <c r="K719" s="4" t="s">
        <v>2015</v>
      </c>
    </row>
    <row r="720" spans="1:11" ht="60">
      <c r="A720" s="4" t="s">
        <v>27</v>
      </c>
      <c r="B720" s="30" t="s">
        <v>2016</v>
      </c>
      <c r="C720" s="37" t="s">
        <v>2017</v>
      </c>
      <c r="D720" s="31" t="s">
        <v>40</v>
      </c>
      <c r="E720" s="30" t="s">
        <v>2018</v>
      </c>
      <c r="F720" s="32">
        <v>44377</v>
      </c>
      <c r="G720" s="33">
        <v>0.5854166666666667</v>
      </c>
      <c r="H720" s="9">
        <v>0.62152777777777779</v>
      </c>
      <c r="I720" s="9">
        <f t="shared" si="21"/>
        <v>3.6111111111111094E-2</v>
      </c>
      <c r="J720" s="9" t="s">
        <v>73</v>
      </c>
      <c r="K720" s="4" t="s">
        <v>2014</v>
      </c>
    </row>
    <row r="721" spans="1:11" ht="135">
      <c r="A721" s="4" t="s">
        <v>22</v>
      </c>
      <c r="B721" s="30" t="s">
        <v>467</v>
      </c>
      <c r="C721" s="37" t="s">
        <v>2019</v>
      </c>
      <c r="D721" s="31" t="s">
        <v>2020</v>
      </c>
      <c r="E721" s="30" t="s">
        <v>2021</v>
      </c>
      <c r="F721" s="32">
        <v>44377</v>
      </c>
      <c r="G721" s="33">
        <v>0.65347222222222223</v>
      </c>
      <c r="H721" s="9">
        <v>0.72222222222222221</v>
      </c>
      <c r="I721" s="9">
        <f t="shared" si="21"/>
        <v>6.8749999999999978E-2</v>
      </c>
      <c r="J721" s="9" t="s">
        <v>11</v>
      </c>
      <c r="K721" s="6" t="s">
        <v>2022</v>
      </c>
    </row>
    <row r="722" spans="1:11" ht="90">
      <c r="A722" s="4" t="s">
        <v>22</v>
      </c>
      <c r="B722" s="30" t="s">
        <v>467</v>
      </c>
      <c r="C722" s="37" t="s">
        <v>2023</v>
      </c>
      <c r="D722" s="31" t="s">
        <v>1481</v>
      </c>
      <c r="E722" s="30" t="s">
        <v>2024</v>
      </c>
      <c r="F722" s="1">
        <v>44377</v>
      </c>
      <c r="G722" s="33">
        <v>0.65347222222222223</v>
      </c>
      <c r="H722" s="9">
        <v>0.68125000000000002</v>
      </c>
      <c r="I722" s="9">
        <f t="shared" si="21"/>
        <v>2.777777777777779E-2</v>
      </c>
      <c r="J722" s="9" t="s">
        <v>11</v>
      </c>
      <c r="K722" s="6" t="s">
        <v>2022</v>
      </c>
    </row>
    <row r="723" spans="1:11" ht="90">
      <c r="A723" s="4" t="s">
        <v>22</v>
      </c>
      <c r="B723" s="30" t="s">
        <v>467</v>
      </c>
      <c r="C723" s="37" t="s">
        <v>2025</v>
      </c>
      <c r="D723" s="31" t="s">
        <v>53</v>
      </c>
      <c r="E723" s="30" t="s">
        <v>2026</v>
      </c>
      <c r="F723" s="1">
        <v>44377</v>
      </c>
      <c r="G723" s="33">
        <v>0.65347222222222223</v>
      </c>
      <c r="H723" s="9">
        <v>0.68888888888888899</v>
      </c>
      <c r="I723" s="9">
        <f t="shared" si="21"/>
        <v>3.5416666666666763E-2</v>
      </c>
      <c r="J723" s="9" t="s">
        <v>11</v>
      </c>
      <c r="K723" s="6" t="s">
        <v>2022</v>
      </c>
    </row>
    <row r="724" spans="1:11" ht="90">
      <c r="A724" s="4" t="s">
        <v>145</v>
      </c>
      <c r="B724" s="30" t="s">
        <v>1698</v>
      </c>
      <c r="C724" s="37" t="s">
        <v>2027</v>
      </c>
      <c r="D724" s="31" t="s">
        <v>86</v>
      </c>
      <c r="E724" s="30" t="s">
        <v>2028</v>
      </c>
      <c r="F724" s="32">
        <v>44377</v>
      </c>
      <c r="G724" s="33">
        <v>0.65347222222222223</v>
      </c>
      <c r="H724" s="9">
        <v>0.72222222222222221</v>
      </c>
      <c r="I724" s="9">
        <f t="shared" si="21"/>
        <v>6.8749999999999978E-2</v>
      </c>
      <c r="J724" s="9" t="s">
        <v>11</v>
      </c>
      <c r="K724" s="6" t="s">
        <v>2022</v>
      </c>
    </row>
    <row r="725" spans="1:11" ht="210">
      <c r="A725" s="4" t="s">
        <v>145</v>
      </c>
      <c r="B725" s="30" t="s">
        <v>376</v>
      </c>
      <c r="C725" s="37" t="s">
        <v>2029</v>
      </c>
      <c r="D725" s="31" t="s">
        <v>928</v>
      </c>
      <c r="E725" s="30" t="s">
        <v>2030</v>
      </c>
      <c r="F725" s="32">
        <v>44377</v>
      </c>
      <c r="G725" s="33">
        <v>0.65347222222222223</v>
      </c>
      <c r="H725" s="9">
        <v>0.72222222222222221</v>
      </c>
      <c r="I725" s="9">
        <f t="shared" si="21"/>
        <v>6.8749999999999978E-2</v>
      </c>
      <c r="J725" s="9" t="s">
        <v>11</v>
      </c>
      <c r="K725" s="6" t="s">
        <v>2022</v>
      </c>
    </row>
    <row r="726" spans="1:11" ht="75">
      <c r="A726" s="4" t="s">
        <v>82</v>
      </c>
      <c r="B726" s="4" t="s">
        <v>1212</v>
      </c>
      <c r="C726" s="3" t="s">
        <v>1718</v>
      </c>
      <c r="D726" s="5" t="s">
        <v>106</v>
      </c>
      <c r="E726" s="4" t="s">
        <v>1719</v>
      </c>
      <c r="F726" s="1">
        <v>44378</v>
      </c>
      <c r="G726" s="9">
        <v>0.41736111111111113</v>
      </c>
      <c r="H726" s="9">
        <v>0.4680555555555555</v>
      </c>
      <c r="I726" s="9">
        <f t="shared" si="21"/>
        <v>5.0694444444444375E-2</v>
      </c>
      <c r="J726" s="9" t="s">
        <v>71</v>
      </c>
      <c r="K726" s="6" t="s">
        <v>2031</v>
      </c>
    </row>
    <row r="727" spans="1:11" ht="75">
      <c r="A727" s="4" t="s">
        <v>27</v>
      </c>
      <c r="B727" s="4" t="s">
        <v>2016</v>
      </c>
      <c r="C727" s="3" t="s">
        <v>2017</v>
      </c>
      <c r="D727" s="5" t="s">
        <v>40</v>
      </c>
      <c r="E727" s="4" t="s">
        <v>2032</v>
      </c>
      <c r="F727" s="1">
        <v>44378</v>
      </c>
      <c r="G727" s="9">
        <v>0.4513888888888889</v>
      </c>
      <c r="H727" s="9">
        <v>5.5006944444444441</v>
      </c>
      <c r="I727" s="9">
        <f>H727-G727</f>
        <v>5.0493055555555548</v>
      </c>
      <c r="J727" s="9" t="s">
        <v>71</v>
      </c>
      <c r="K727" s="4" t="s">
        <v>2033</v>
      </c>
    </row>
    <row r="728" spans="1:11" ht="75">
      <c r="A728" s="4" t="s">
        <v>32</v>
      </c>
      <c r="B728" s="4" t="s">
        <v>2034</v>
      </c>
      <c r="C728" s="3" t="s">
        <v>2035</v>
      </c>
      <c r="D728" s="5" t="s">
        <v>23</v>
      </c>
      <c r="E728" s="4" t="s">
        <v>2036</v>
      </c>
      <c r="F728" s="1">
        <v>44378</v>
      </c>
      <c r="G728" s="9">
        <v>0.85972222222222217</v>
      </c>
      <c r="H728" s="9">
        <v>0.86111111111111116</v>
      </c>
      <c r="I728" s="9">
        <f>H728-G728</f>
        <v>1.388888888888995E-3</v>
      </c>
      <c r="J728" s="9" t="s">
        <v>11</v>
      </c>
      <c r="K728" s="6" t="s">
        <v>2037</v>
      </c>
    </row>
    <row r="729" spans="1:11" ht="60">
      <c r="A729" s="4" t="s">
        <v>145</v>
      </c>
      <c r="B729" s="4" t="s">
        <v>1279</v>
      </c>
      <c r="C729" s="3" t="s">
        <v>1280</v>
      </c>
      <c r="D729" s="5" t="s">
        <v>1281</v>
      </c>
      <c r="E729" s="4" t="s">
        <v>1282</v>
      </c>
      <c r="F729" s="1">
        <v>44379</v>
      </c>
      <c r="G729" s="9">
        <v>0.30555555555555552</v>
      </c>
      <c r="H729" s="9">
        <v>0.51736111111111105</v>
      </c>
      <c r="I729" s="9">
        <f>H729-G729</f>
        <v>0.21180555555555552</v>
      </c>
      <c r="J729" s="9" t="s">
        <v>11</v>
      </c>
      <c r="K729" s="4" t="s">
        <v>2038</v>
      </c>
    </row>
    <row r="730" spans="1:11" ht="60">
      <c r="A730" s="4" t="s">
        <v>145</v>
      </c>
      <c r="B730" s="4" t="s">
        <v>1517</v>
      </c>
      <c r="C730" s="3" t="s">
        <v>1518</v>
      </c>
      <c r="D730" s="5" t="s">
        <v>1519</v>
      </c>
      <c r="E730" s="4" t="s">
        <v>1520</v>
      </c>
      <c r="F730" s="1">
        <v>44379</v>
      </c>
      <c r="G730" s="9">
        <v>0.75</v>
      </c>
      <c r="H730" s="9">
        <v>0.2076388888888889</v>
      </c>
      <c r="I730" s="9">
        <v>0.45763888888888887</v>
      </c>
      <c r="J730" s="9" t="s">
        <v>11</v>
      </c>
      <c r="K730" s="4" t="s">
        <v>346</v>
      </c>
    </row>
    <row r="731" spans="1:11" ht="75">
      <c r="A731" s="4" t="s">
        <v>36</v>
      </c>
      <c r="B731" s="4" t="s">
        <v>102</v>
      </c>
      <c r="C731" s="3" t="s">
        <v>351</v>
      </c>
      <c r="D731" s="5" t="s">
        <v>23</v>
      </c>
      <c r="E731" s="4" t="s">
        <v>1000</v>
      </c>
      <c r="F731" s="1">
        <v>44380</v>
      </c>
      <c r="G731" s="9">
        <v>0.53749999999999998</v>
      </c>
      <c r="H731" s="9">
        <v>0.54513888888888895</v>
      </c>
      <c r="I731" s="9">
        <f t="shared" ref="I731:I737" si="22">H731-G731</f>
        <v>7.6388888888889728E-3</v>
      </c>
      <c r="J731" s="9" t="s">
        <v>11</v>
      </c>
      <c r="K731" s="4" t="s">
        <v>2039</v>
      </c>
    </row>
    <row r="732" spans="1:11" ht="75">
      <c r="A732" s="4" t="s">
        <v>36</v>
      </c>
      <c r="B732" s="4" t="s">
        <v>102</v>
      </c>
      <c r="C732" s="3" t="s">
        <v>1005</v>
      </c>
      <c r="D732" s="5" t="s">
        <v>106</v>
      </c>
      <c r="E732" s="4" t="s">
        <v>1036</v>
      </c>
      <c r="F732" s="1">
        <v>44380</v>
      </c>
      <c r="G732" s="9">
        <v>0.53749999999999998</v>
      </c>
      <c r="H732" s="9">
        <v>0.54513888888888895</v>
      </c>
      <c r="I732" s="9">
        <f t="shared" si="22"/>
        <v>7.6388888888889728E-3</v>
      </c>
      <c r="J732" s="9" t="s">
        <v>11</v>
      </c>
      <c r="K732" s="4" t="s">
        <v>2039</v>
      </c>
    </row>
    <row r="733" spans="1:11" ht="75">
      <c r="A733" s="4" t="s">
        <v>36</v>
      </c>
      <c r="B733" s="4" t="s">
        <v>102</v>
      </c>
      <c r="C733" s="3" t="s">
        <v>69</v>
      </c>
      <c r="D733" s="5" t="s">
        <v>23</v>
      </c>
      <c r="E733" s="4" t="s">
        <v>103</v>
      </c>
      <c r="F733" s="1">
        <v>44380</v>
      </c>
      <c r="G733" s="9">
        <v>0.53749999999999998</v>
      </c>
      <c r="H733" s="9">
        <v>0.54513888888888895</v>
      </c>
      <c r="I733" s="9">
        <f t="shared" si="22"/>
        <v>7.6388888888889728E-3</v>
      </c>
      <c r="J733" s="9" t="s">
        <v>11</v>
      </c>
      <c r="K733" s="4" t="s">
        <v>2039</v>
      </c>
    </row>
    <row r="734" spans="1:11" ht="90">
      <c r="A734" s="4" t="s">
        <v>27</v>
      </c>
      <c r="B734" s="4" t="s">
        <v>2016</v>
      </c>
      <c r="C734" s="3" t="s">
        <v>2040</v>
      </c>
      <c r="D734" s="5" t="s">
        <v>28</v>
      </c>
      <c r="E734" s="4" t="s">
        <v>2041</v>
      </c>
      <c r="F734" s="1">
        <v>44381</v>
      </c>
      <c r="G734" s="9">
        <v>0.26041666666666669</v>
      </c>
      <c r="H734" s="9">
        <v>0.26180555555555557</v>
      </c>
      <c r="I734" s="9">
        <f t="shared" si="22"/>
        <v>1.388888888888884E-3</v>
      </c>
      <c r="J734" s="9" t="s">
        <v>74</v>
      </c>
      <c r="K734" s="4" t="s">
        <v>2042</v>
      </c>
    </row>
    <row r="735" spans="1:11" ht="90">
      <c r="A735" s="4" t="s">
        <v>27</v>
      </c>
      <c r="B735" s="4" t="s">
        <v>2016</v>
      </c>
      <c r="C735" s="3" t="s">
        <v>2043</v>
      </c>
      <c r="D735" s="5" t="s">
        <v>31</v>
      </c>
      <c r="E735" s="4" t="s">
        <v>2044</v>
      </c>
      <c r="F735" s="1">
        <v>44381</v>
      </c>
      <c r="G735" s="9">
        <v>0.26250000000000001</v>
      </c>
      <c r="H735" s="9">
        <v>0.27013888888888887</v>
      </c>
      <c r="I735" s="9">
        <f t="shared" si="22"/>
        <v>7.6388888888888618E-3</v>
      </c>
      <c r="J735" s="9" t="s">
        <v>74</v>
      </c>
      <c r="K735" s="4" t="s">
        <v>2042</v>
      </c>
    </row>
    <row r="736" spans="1:11" ht="90">
      <c r="A736" s="4" t="s">
        <v>27</v>
      </c>
      <c r="B736" s="4" t="s">
        <v>2016</v>
      </c>
      <c r="C736" s="3" t="s">
        <v>2043</v>
      </c>
      <c r="D736" s="5" t="s">
        <v>31</v>
      </c>
      <c r="E736" s="4" t="s">
        <v>2044</v>
      </c>
      <c r="F736" s="1">
        <v>44381</v>
      </c>
      <c r="G736" s="9">
        <v>0.29444444444444445</v>
      </c>
      <c r="H736" s="9">
        <v>0.375</v>
      </c>
      <c r="I736" s="9">
        <f t="shared" si="22"/>
        <v>8.0555555555555547E-2</v>
      </c>
      <c r="J736" s="9" t="s">
        <v>74</v>
      </c>
      <c r="K736" s="4" t="s">
        <v>2045</v>
      </c>
    </row>
    <row r="737" spans="1:11" ht="60">
      <c r="A737" s="4" t="s">
        <v>145</v>
      </c>
      <c r="B737" s="4" t="s">
        <v>272</v>
      </c>
      <c r="C737" s="3" t="s">
        <v>273</v>
      </c>
      <c r="D737" s="5" t="s">
        <v>2046</v>
      </c>
      <c r="E737" s="4" t="s">
        <v>2047</v>
      </c>
      <c r="F737" s="1">
        <v>44381</v>
      </c>
      <c r="G737" s="9">
        <v>0.29652777777777778</v>
      </c>
      <c r="H737" s="9">
        <v>0.37291666666666662</v>
      </c>
      <c r="I737" s="9">
        <f t="shared" si="22"/>
        <v>7.638888888888884E-2</v>
      </c>
      <c r="J737" s="9" t="s">
        <v>12</v>
      </c>
      <c r="K737" s="6" t="s">
        <v>2048</v>
      </c>
    </row>
    <row r="738" spans="1:11" ht="75">
      <c r="A738" s="4" t="s">
        <v>25</v>
      </c>
      <c r="B738" s="4" t="s">
        <v>903</v>
      </c>
      <c r="C738" s="3" t="s">
        <v>2049</v>
      </c>
      <c r="D738" s="5" t="s">
        <v>37</v>
      </c>
      <c r="E738" s="4" t="s">
        <v>2050</v>
      </c>
      <c r="F738" s="1">
        <v>44381</v>
      </c>
      <c r="G738" s="9">
        <v>0.42083333333333334</v>
      </c>
      <c r="H738" s="9">
        <v>0.42083333333333334</v>
      </c>
      <c r="I738" s="9">
        <v>0</v>
      </c>
      <c r="J738" s="9" t="s">
        <v>72</v>
      </c>
      <c r="K738" s="6" t="s">
        <v>2051</v>
      </c>
    </row>
    <row r="739" spans="1:11" ht="60">
      <c r="A739" s="4" t="s">
        <v>145</v>
      </c>
      <c r="B739" s="4" t="s">
        <v>2052</v>
      </c>
      <c r="C739" s="3" t="s">
        <v>2053</v>
      </c>
      <c r="D739" s="5" t="s">
        <v>23</v>
      </c>
      <c r="E739" s="4" t="s">
        <v>2054</v>
      </c>
      <c r="F739" s="1">
        <v>44381</v>
      </c>
      <c r="G739" s="9">
        <v>0.5083333333333333</v>
      </c>
      <c r="H739" s="9">
        <v>0.66597222222222219</v>
      </c>
      <c r="I739" s="9">
        <f t="shared" ref="I739:I785" si="23">H739-G739</f>
        <v>0.15763888888888888</v>
      </c>
      <c r="J739" s="9" t="s">
        <v>11</v>
      </c>
      <c r="K739" s="4" t="s">
        <v>346</v>
      </c>
    </row>
    <row r="740" spans="1:11" ht="90">
      <c r="A740" s="4" t="s">
        <v>51</v>
      </c>
      <c r="B740" s="4" t="s">
        <v>2055</v>
      </c>
      <c r="C740" s="3" t="s">
        <v>2056</v>
      </c>
      <c r="D740" s="5" t="s">
        <v>23</v>
      </c>
      <c r="E740" s="4" t="s">
        <v>1343</v>
      </c>
      <c r="F740" s="1">
        <v>44381</v>
      </c>
      <c r="G740" s="9">
        <v>0.77847222222222223</v>
      </c>
      <c r="H740" s="9">
        <v>0.79583333333333339</v>
      </c>
      <c r="I740" s="9">
        <f t="shared" si="23"/>
        <v>1.736111111111116E-2</v>
      </c>
      <c r="J740" s="9" t="s">
        <v>72</v>
      </c>
      <c r="K740" s="4" t="s">
        <v>2057</v>
      </c>
    </row>
    <row r="741" spans="1:11" ht="90">
      <c r="A741" s="4" t="s">
        <v>82</v>
      </c>
      <c r="B741" s="4" t="s">
        <v>2058</v>
      </c>
      <c r="C741" s="3" t="s">
        <v>2059</v>
      </c>
      <c r="D741" s="5" t="s">
        <v>38</v>
      </c>
      <c r="E741" s="4" t="s">
        <v>2060</v>
      </c>
      <c r="F741" s="1">
        <v>44381</v>
      </c>
      <c r="G741" s="9">
        <v>0.78819444444444453</v>
      </c>
      <c r="H741" s="9">
        <v>0.83472222222222225</v>
      </c>
      <c r="I741" s="9">
        <f t="shared" si="23"/>
        <v>4.6527777777777724E-2</v>
      </c>
      <c r="J741" s="9" t="s">
        <v>71</v>
      </c>
      <c r="K741" s="4" t="s">
        <v>2061</v>
      </c>
    </row>
    <row r="742" spans="1:11" ht="90">
      <c r="A742" s="4" t="s">
        <v>51</v>
      </c>
      <c r="B742" s="4" t="s">
        <v>2062</v>
      </c>
      <c r="C742" s="3" t="s">
        <v>2063</v>
      </c>
      <c r="D742" s="5" t="s">
        <v>23</v>
      </c>
      <c r="E742" s="4" t="s">
        <v>2064</v>
      </c>
      <c r="F742" s="1">
        <v>44381</v>
      </c>
      <c r="G742" s="9">
        <v>0.7993055555555556</v>
      </c>
      <c r="H742" s="9">
        <v>0.81666666666666676</v>
      </c>
      <c r="I742" s="9">
        <f t="shared" si="23"/>
        <v>1.736111111111116E-2</v>
      </c>
      <c r="J742" s="9" t="s">
        <v>72</v>
      </c>
      <c r="K742" s="6" t="s">
        <v>2065</v>
      </c>
    </row>
    <row r="743" spans="1:11" ht="90">
      <c r="A743" s="4" t="s">
        <v>51</v>
      </c>
      <c r="B743" s="4" t="s">
        <v>2062</v>
      </c>
      <c r="C743" s="3" t="s">
        <v>2066</v>
      </c>
      <c r="D743" s="5" t="s">
        <v>23</v>
      </c>
      <c r="E743" s="4" t="s">
        <v>2067</v>
      </c>
      <c r="F743" s="1">
        <v>44381</v>
      </c>
      <c r="G743" s="9">
        <v>0.84722222222222221</v>
      </c>
      <c r="H743" s="9">
        <v>0.86597222222222225</v>
      </c>
      <c r="I743" s="9">
        <f t="shared" si="23"/>
        <v>1.8750000000000044E-2</v>
      </c>
      <c r="J743" s="9" t="s">
        <v>72</v>
      </c>
      <c r="K743" s="6" t="s">
        <v>2068</v>
      </c>
    </row>
    <row r="744" spans="1:11" ht="105">
      <c r="A744" s="4" t="s">
        <v>24</v>
      </c>
      <c r="B744" s="4" t="s">
        <v>2069</v>
      </c>
      <c r="C744" s="3" t="s">
        <v>2070</v>
      </c>
      <c r="D744" s="5" t="s">
        <v>31</v>
      </c>
      <c r="E744" s="4" t="s">
        <v>2071</v>
      </c>
      <c r="F744" s="1">
        <v>44382</v>
      </c>
      <c r="G744" s="9">
        <v>0.17569444444444446</v>
      </c>
      <c r="H744" s="9">
        <v>0.28263888888888888</v>
      </c>
      <c r="I744" s="9">
        <f t="shared" si="23"/>
        <v>0.10694444444444443</v>
      </c>
      <c r="J744" s="9" t="s">
        <v>74</v>
      </c>
      <c r="K744" s="4" t="s">
        <v>2072</v>
      </c>
    </row>
    <row r="745" spans="1:11" ht="75">
      <c r="A745" s="4" t="s">
        <v>32</v>
      </c>
      <c r="B745" s="4" t="s">
        <v>2073</v>
      </c>
      <c r="C745" s="3" t="s">
        <v>2074</v>
      </c>
      <c r="D745" s="5" t="s">
        <v>37</v>
      </c>
      <c r="E745" s="4" t="s">
        <v>2075</v>
      </c>
      <c r="F745" s="1">
        <v>44382</v>
      </c>
      <c r="G745" s="9">
        <v>0.21458333333333335</v>
      </c>
      <c r="H745" s="9">
        <v>0.24583333333333335</v>
      </c>
      <c r="I745" s="9">
        <f t="shared" si="23"/>
        <v>3.125E-2</v>
      </c>
      <c r="J745" s="9" t="s">
        <v>11</v>
      </c>
      <c r="K745" s="4" t="s">
        <v>2076</v>
      </c>
    </row>
    <row r="746" spans="1:11" ht="75">
      <c r="A746" s="4" t="s">
        <v>32</v>
      </c>
      <c r="B746" s="4" t="s">
        <v>2073</v>
      </c>
      <c r="C746" s="3" t="s">
        <v>2077</v>
      </c>
      <c r="D746" s="5" t="s">
        <v>33</v>
      </c>
      <c r="E746" s="4" t="s">
        <v>2078</v>
      </c>
      <c r="F746" s="1">
        <v>44382</v>
      </c>
      <c r="G746" s="9">
        <v>0.21458333333333335</v>
      </c>
      <c r="H746" s="9">
        <v>0.24583333333333335</v>
      </c>
      <c r="I746" s="9">
        <f t="shared" si="23"/>
        <v>3.125E-2</v>
      </c>
      <c r="J746" s="9" t="s">
        <v>11</v>
      </c>
      <c r="K746" s="4" t="s">
        <v>2076</v>
      </c>
    </row>
    <row r="747" spans="1:11" ht="75">
      <c r="A747" s="4" t="s">
        <v>32</v>
      </c>
      <c r="B747" s="4" t="s">
        <v>2073</v>
      </c>
      <c r="C747" s="3" t="s">
        <v>2079</v>
      </c>
      <c r="D747" s="5" t="s">
        <v>49</v>
      </c>
      <c r="E747" s="4" t="s">
        <v>2080</v>
      </c>
      <c r="F747" s="1">
        <v>44382</v>
      </c>
      <c r="G747" s="9">
        <v>0.21458333333333335</v>
      </c>
      <c r="H747" s="9">
        <v>0.24583333333333335</v>
      </c>
      <c r="I747" s="9">
        <f t="shared" si="23"/>
        <v>3.125E-2</v>
      </c>
      <c r="J747" s="9" t="s">
        <v>11</v>
      </c>
      <c r="K747" s="4" t="s">
        <v>2076</v>
      </c>
    </row>
    <row r="748" spans="1:11" ht="90">
      <c r="A748" s="4" t="s">
        <v>44</v>
      </c>
      <c r="B748" s="4" t="s">
        <v>47</v>
      </c>
      <c r="C748" s="3" t="s">
        <v>177</v>
      </c>
      <c r="D748" s="5" t="s">
        <v>178</v>
      </c>
      <c r="E748" s="4" t="s">
        <v>179</v>
      </c>
      <c r="F748" s="1">
        <v>44382</v>
      </c>
      <c r="G748" s="9">
        <v>0.65763888888888888</v>
      </c>
      <c r="H748" s="9">
        <v>0.6694444444444444</v>
      </c>
      <c r="I748" s="9">
        <f t="shared" si="23"/>
        <v>1.1805555555555514E-2</v>
      </c>
      <c r="J748" s="9" t="s">
        <v>11</v>
      </c>
      <c r="K748" s="4" t="s">
        <v>2081</v>
      </c>
    </row>
    <row r="749" spans="1:11" ht="105">
      <c r="A749" s="4" t="s">
        <v>29</v>
      </c>
      <c r="B749" s="4" t="s">
        <v>2082</v>
      </c>
      <c r="C749" s="3" t="s">
        <v>2083</v>
      </c>
      <c r="D749" s="5" t="s">
        <v>23</v>
      </c>
      <c r="E749" s="4" t="s">
        <v>2084</v>
      </c>
      <c r="F749" s="1">
        <v>44382</v>
      </c>
      <c r="G749" s="9">
        <v>0.69236111111111109</v>
      </c>
      <c r="H749" s="9">
        <v>0.73472222222222217</v>
      </c>
      <c r="I749" s="9">
        <f t="shared" si="23"/>
        <v>4.2361111111111072E-2</v>
      </c>
      <c r="J749" s="9" t="s">
        <v>72</v>
      </c>
      <c r="K749" s="6" t="s">
        <v>2085</v>
      </c>
    </row>
    <row r="750" spans="1:11" ht="60">
      <c r="A750" s="4" t="s">
        <v>145</v>
      </c>
      <c r="B750" s="4" t="s">
        <v>2086</v>
      </c>
      <c r="C750" s="3" t="s">
        <v>2087</v>
      </c>
      <c r="D750" s="5" t="s">
        <v>23</v>
      </c>
      <c r="E750" s="4" t="s">
        <v>2088</v>
      </c>
      <c r="F750" s="1">
        <v>44382</v>
      </c>
      <c r="G750" s="9">
        <v>0.69791666666666663</v>
      </c>
      <c r="H750" s="9">
        <v>0.81527777777777777</v>
      </c>
      <c r="I750" s="9">
        <f t="shared" si="23"/>
        <v>0.11736111111111114</v>
      </c>
      <c r="J750" s="9" t="s">
        <v>71</v>
      </c>
      <c r="K750" s="6" t="s">
        <v>2089</v>
      </c>
    </row>
    <row r="751" spans="1:11" ht="75">
      <c r="A751" s="4" t="s">
        <v>59</v>
      </c>
      <c r="B751" s="4" t="s">
        <v>60</v>
      </c>
      <c r="C751" s="3" t="s">
        <v>2090</v>
      </c>
      <c r="D751" s="5" t="s">
        <v>63</v>
      </c>
      <c r="E751" s="4" t="s">
        <v>2091</v>
      </c>
      <c r="F751" s="1">
        <v>44382</v>
      </c>
      <c r="G751" s="9">
        <v>0.73888888888888893</v>
      </c>
      <c r="H751" s="9">
        <v>0.75347222222222221</v>
      </c>
      <c r="I751" s="9">
        <f t="shared" si="23"/>
        <v>1.4583333333333282E-2</v>
      </c>
      <c r="J751" s="9" t="s">
        <v>72</v>
      </c>
      <c r="K751" s="6" t="s">
        <v>2092</v>
      </c>
    </row>
    <row r="752" spans="1:11" ht="90">
      <c r="A752" s="4" t="s">
        <v>51</v>
      </c>
      <c r="B752" s="4" t="s">
        <v>2093</v>
      </c>
      <c r="C752" s="3" t="s">
        <v>2094</v>
      </c>
      <c r="D752" s="5" t="s">
        <v>23</v>
      </c>
      <c r="E752" s="4" t="s">
        <v>2095</v>
      </c>
      <c r="F752" s="1">
        <v>44382</v>
      </c>
      <c r="G752" s="9">
        <v>0.9375</v>
      </c>
      <c r="H752" s="9">
        <v>0.9375</v>
      </c>
      <c r="I752" s="9">
        <f t="shared" si="23"/>
        <v>0</v>
      </c>
      <c r="J752" s="9" t="s">
        <v>72</v>
      </c>
      <c r="K752" s="4" t="s">
        <v>2096</v>
      </c>
    </row>
    <row r="753" spans="1:11" ht="105">
      <c r="A753" s="4" t="s">
        <v>51</v>
      </c>
      <c r="B753" s="4" t="s">
        <v>1905</v>
      </c>
      <c r="C753" s="3" t="s">
        <v>2097</v>
      </c>
      <c r="D753" s="5" t="s">
        <v>61</v>
      </c>
      <c r="E753" s="4" t="s">
        <v>1246</v>
      </c>
      <c r="F753" s="1">
        <v>44383</v>
      </c>
      <c r="G753" s="9">
        <v>5.6250000000000001E-2</v>
      </c>
      <c r="H753" s="9">
        <v>5.6250000000000001E-2</v>
      </c>
      <c r="I753" s="9">
        <f t="shared" si="23"/>
        <v>0</v>
      </c>
      <c r="J753" s="9" t="s">
        <v>11</v>
      </c>
      <c r="K753" s="4" t="s">
        <v>2098</v>
      </c>
    </row>
    <row r="754" spans="1:11" ht="90">
      <c r="A754" s="4" t="s">
        <v>51</v>
      </c>
      <c r="B754" s="4" t="s">
        <v>1905</v>
      </c>
      <c r="C754" s="3" t="s">
        <v>2099</v>
      </c>
      <c r="D754" s="5">
        <v>15</v>
      </c>
      <c r="E754" s="4" t="s">
        <v>2100</v>
      </c>
      <c r="F754" s="1">
        <v>44383</v>
      </c>
      <c r="G754" s="9">
        <v>5.6250000000000001E-2</v>
      </c>
      <c r="H754" s="9">
        <v>0.13819444444444443</v>
      </c>
      <c r="I754" s="9">
        <f t="shared" si="23"/>
        <v>8.1944444444444431E-2</v>
      </c>
      <c r="J754" s="9" t="s">
        <v>11</v>
      </c>
      <c r="K754" s="4" t="s">
        <v>2098</v>
      </c>
    </row>
    <row r="755" spans="1:11" ht="75">
      <c r="A755" s="4" t="s">
        <v>44</v>
      </c>
      <c r="B755" s="4" t="s">
        <v>965</v>
      </c>
      <c r="C755" s="3" t="s">
        <v>2101</v>
      </c>
      <c r="D755" s="5" t="s">
        <v>568</v>
      </c>
      <c r="E755" s="4" t="s">
        <v>2102</v>
      </c>
      <c r="F755" s="1">
        <v>44383</v>
      </c>
      <c r="G755" s="9">
        <v>0.6118055555555556</v>
      </c>
      <c r="H755" s="9">
        <v>0.6118055555555556</v>
      </c>
      <c r="I755" s="9">
        <f t="shared" si="23"/>
        <v>0</v>
      </c>
      <c r="J755" s="9" t="s">
        <v>11</v>
      </c>
      <c r="K755" s="4" t="s">
        <v>2103</v>
      </c>
    </row>
    <row r="756" spans="1:11" ht="75">
      <c r="A756" s="4" t="s">
        <v>44</v>
      </c>
      <c r="B756" s="4" t="s">
        <v>153</v>
      </c>
      <c r="C756" s="3" t="s">
        <v>1761</v>
      </c>
      <c r="D756" s="5" t="s">
        <v>46</v>
      </c>
      <c r="E756" s="4" t="s">
        <v>2104</v>
      </c>
      <c r="F756" s="1">
        <v>44383</v>
      </c>
      <c r="G756" s="9">
        <v>0.6118055555555556</v>
      </c>
      <c r="H756" s="9">
        <v>0.62361111111111112</v>
      </c>
      <c r="I756" s="9">
        <f t="shared" si="23"/>
        <v>1.1805555555555514E-2</v>
      </c>
      <c r="J756" s="9" t="s">
        <v>11</v>
      </c>
      <c r="K756" s="4" t="s">
        <v>2103</v>
      </c>
    </row>
    <row r="757" spans="1:11" ht="75">
      <c r="A757" s="4" t="s">
        <v>44</v>
      </c>
      <c r="B757" s="4" t="s">
        <v>153</v>
      </c>
      <c r="C757" s="3" t="s">
        <v>2105</v>
      </c>
      <c r="D757" s="5" t="s">
        <v>23</v>
      </c>
      <c r="E757" s="4" t="s">
        <v>2106</v>
      </c>
      <c r="F757" s="1">
        <v>44383</v>
      </c>
      <c r="G757" s="9">
        <v>0.6118055555555556</v>
      </c>
      <c r="H757" s="9">
        <v>0.63263888888888886</v>
      </c>
      <c r="I757" s="9">
        <f t="shared" si="23"/>
        <v>2.0833333333333259E-2</v>
      </c>
      <c r="J757" s="9" t="s">
        <v>11</v>
      </c>
      <c r="K757" s="4" t="s">
        <v>2103</v>
      </c>
    </row>
    <row r="758" spans="1:11" ht="60">
      <c r="A758" s="4" t="s">
        <v>44</v>
      </c>
      <c r="B758" s="4" t="s">
        <v>965</v>
      </c>
      <c r="C758" s="3" t="s">
        <v>966</v>
      </c>
      <c r="D758" s="5" t="s">
        <v>704</v>
      </c>
      <c r="E758" s="4" t="s">
        <v>2107</v>
      </c>
      <c r="F758" s="1">
        <v>44383</v>
      </c>
      <c r="G758" s="9">
        <v>0.62013888888888891</v>
      </c>
      <c r="H758" s="9">
        <v>0.62013888888888891</v>
      </c>
      <c r="I758" s="9">
        <f t="shared" si="23"/>
        <v>0</v>
      </c>
      <c r="J758" s="9" t="s">
        <v>73</v>
      </c>
      <c r="K758" s="4" t="s">
        <v>458</v>
      </c>
    </row>
    <row r="759" spans="1:11" ht="60">
      <c r="A759" s="4" t="s">
        <v>32</v>
      </c>
      <c r="B759" s="4" t="s">
        <v>2108</v>
      </c>
      <c r="C759" s="3" t="s">
        <v>802</v>
      </c>
      <c r="D759" s="5" t="s">
        <v>26</v>
      </c>
      <c r="E759" s="4" t="s">
        <v>2109</v>
      </c>
      <c r="F759" s="1">
        <v>44383</v>
      </c>
      <c r="G759" s="9">
        <v>0.75277777777777777</v>
      </c>
      <c r="H759" s="9">
        <v>0.7909722222222223</v>
      </c>
      <c r="I759" s="9">
        <f t="shared" si="23"/>
        <v>3.8194444444444531E-2</v>
      </c>
      <c r="J759" s="9" t="s">
        <v>73</v>
      </c>
      <c r="K759" s="4" t="s">
        <v>2110</v>
      </c>
    </row>
    <row r="760" spans="1:11" ht="60">
      <c r="A760" s="4" t="s">
        <v>32</v>
      </c>
      <c r="B760" s="4" t="s">
        <v>2108</v>
      </c>
      <c r="C760" s="3" t="s">
        <v>2111</v>
      </c>
      <c r="D760" s="5" t="s">
        <v>42</v>
      </c>
      <c r="E760" s="4" t="s">
        <v>2112</v>
      </c>
      <c r="F760" s="1">
        <v>44383</v>
      </c>
      <c r="G760" s="9">
        <v>0.7631944444444444</v>
      </c>
      <c r="H760" s="9">
        <v>0.77013888888888893</v>
      </c>
      <c r="I760" s="9">
        <f t="shared" si="23"/>
        <v>6.9444444444445308E-3</v>
      </c>
      <c r="J760" s="9" t="s">
        <v>73</v>
      </c>
      <c r="K760" s="6" t="s">
        <v>2113</v>
      </c>
    </row>
    <row r="761" spans="1:11" ht="60">
      <c r="A761" s="4" t="s">
        <v>44</v>
      </c>
      <c r="B761" s="4" t="s">
        <v>180</v>
      </c>
      <c r="C761" s="3" t="s">
        <v>2114</v>
      </c>
      <c r="D761" s="5" t="s">
        <v>30</v>
      </c>
      <c r="E761" s="4" t="s">
        <v>2115</v>
      </c>
      <c r="F761" s="1">
        <v>44383</v>
      </c>
      <c r="G761" s="9">
        <v>0.76041666666666663</v>
      </c>
      <c r="H761" s="9">
        <v>0.83333333333333337</v>
      </c>
      <c r="I761" s="9">
        <f t="shared" si="23"/>
        <v>7.2916666666666741E-2</v>
      </c>
      <c r="J761" s="9" t="s">
        <v>11</v>
      </c>
      <c r="K761" s="4" t="s">
        <v>2116</v>
      </c>
    </row>
    <row r="762" spans="1:11" ht="60">
      <c r="A762" s="4" t="s">
        <v>44</v>
      </c>
      <c r="B762" s="4" t="s">
        <v>180</v>
      </c>
      <c r="C762" s="3" t="s">
        <v>2117</v>
      </c>
      <c r="D762" s="5" t="s">
        <v>23</v>
      </c>
      <c r="E762" s="4" t="s">
        <v>1134</v>
      </c>
      <c r="F762" s="1">
        <v>44383</v>
      </c>
      <c r="G762" s="9">
        <v>0.76041666666666663</v>
      </c>
      <c r="H762" s="9">
        <v>0.79583333333333339</v>
      </c>
      <c r="I762" s="9">
        <f t="shared" si="23"/>
        <v>3.5416666666666763E-2</v>
      </c>
      <c r="J762" s="9" t="s">
        <v>11</v>
      </c>
      <c r="K762" s="4" t="s">
        <v>2116</v>
      </c>
    </row>
    <row r="763" spans="1:11" ht="60">
      <c r="A763" s="4" t="s">
        <v>44</v>
      </c>
      <c r="B763" s="4" t="s">
        <v>180</v>
      </c>
      <c r="C763" s="3" t="s">
        <v>2118</v>
      </c>
      <c r="D763" s="5" t="s">
        <v>49</v>
      </c>
      <c r="E763" s="4" t="s">
        <v>2119</v>
      </c>
      <c r="F763" s="1">
        <v>44383</v>
      </c>
      <c r="G763" s="9">
        <v>0.76041666666666663</v>
      </c>
      <c r="H763" s="9">
        <v>0.83333333333333337</v>
      </c>
      <c r="I763" s="9">
        <f t="shared" si="23"/>
        <v>7.2916666666666741E-2</v>
      </c>
      <c r="J763" s="9" t="s">
        <v>11</v>
      </c>
      <c r="K763" s="4" t="s">
        <v>2116</v>
      </c>
    </row>
    <row r="764" spans="1:11" ht="60">
      <c r="A764" s="4" t="s">
        <v>44</v>
      </c>
      <c r="B764" s="4" t="s">
        <v>180</v>
      </c>
      <c r="C764" s="3" t="s">
        <v>2120</v>
      </c>
      <c r="D764" s="5" t="s">
        <v>23</v>
      </c>
      <c r="E764" s="4" t="s">
        <v>2121</v>
      </c>
      <c r="F764" s="1">
        <v>44383</v>
      </c>
      <c r="G764" s="9">
        <v>0.76041666666666663</v>
      </c>
      <c r="H764" s="9">
        <v>0.83333333333333337</v>
      </c>
      <c r="I764" s="9">
        <f t="shared" si="23"/>
        <v>7.2916666666666741E-2</v>
      </c>
      <c r="J764" s="9" t="s">
        <v>11</v>
      </c>
      <c r="K764" s="4" t="s">
        <v>2116</v>
      </c>
    </row>
    <row r="765" spans="1:11" ht="60">
      <c r="A765" s="4" t="s">
        <v>44</v>
      </c>
      <c r="B765" s="4" t="s">
        <v>180</v>
      </c>
      <c r="C765" s="3" t="s">
        <v>2122</v>
      </c>
      <c r="D765" s="5" t="s">
        <v>23</v>
      </c>
      <c r="E765" s="4" t="s">
        <v>2121</v>
      </c>
      <c r="F765" s="1">
        <v>44383</v>
      </c>
      <c r="G765" s="9">
        <v>0.76041666666666663</v>
      </c>
      <c r="H765" s="9">
        <v>0.83333333333333337</v>
      </c>
      <c r="I765" s="9">
        <f t="shared" si="23"/>
        <v>7.2916666666666741E-2</v>
      </c>
      <c r="J765" s="9" t="s">
        <v>11</v>
      </c>
      <c r="K765" s="4" t="s">
        <v>2116</v>
      </c>
    </row>
    <row r="766" spans="1:11" ht="75">
      <c r="A766" s="4" t="s">
        <v>82</v>
      </c>
      <c r="B766" s="4" t="s">
        <v>386</v>
      </c>
      <c r="C766" s="3" t="s">
        <v>2123</v>
      </c>
      <c r="D766" s="5" t="s">
        <v>26</v>
      </c>
      <c r="E766" s="4" t="s">
        <v>2124</v>
      </c>
      <c r="F766" s="1">
        <v>44383</v>
      </c>
      <c r="G766" s="9">
        <v>0.7729166666666667</v>
      </c>
      <c r="H766" s="9">
        <v>0.84444444444444444</v>
      </c>
      <c r="I766" s="9">
        <f t="shared" si="23"/>
        <v>7.1527777777777746E-2</v>
      </c>
      <c r="J766" s="9" t="s">
        <v>71</v>
      </c>
      <c r="K766" s="4" t="s">
        <v>2125</v>
      </c>
    </row>
    <row r="767" spans="1:11" ht="60">
      <c r="A767" s="4" t="s">
        <v>25</v>
      </c>
      <c r="B767" s="4" t="s">
        <v>2126</v>
      </c>
      <c r="C767" s="3" t="s">
        <v>479</v>
      </c>
      <c r="D767" s="5" t="s">
        <v>33</v>
      </c>
      <c r="E767" s="4" t="s">
        <v>2127</v>
      </c>
      <c r="F767" s="1">
        <v>44383</v>
      </c>
      <c r="G767" s="9">
        <v>0.78402777777777777</v>
      </c>
      <c r="H767" s="9">
        <v>0.8041666666666667</v>
      </c>
      <c r="I767" s="9">
        <f t="shared" si="23"/>
        <v>2.0138888888888928E-2</v>
      </c>
      <c r="J767" s="9" t="s">
        <v>73</v>
      </c>
      <c r="K767" s="6" t="s">
        <v>2113</v>
      </c>
    </row>
    <row r="768" spans="1:11" ht="60">
      <c r="A768" s="4" t="s">
        <v>25</v>
      </c>
      <c r="B768" s="4" t="s">
        <v>2126</v>
      </c>
      <c r="C768" s="3" t="s">
        <v>2128</v>
      </c>
      <c r="D768" s="5" t="s">
        <v>63</v>
      </c>
      <c r="E768" s="4" t="s">
        <v>2129</v>
      </c>
      <c r="F768" s="1">
        <v>44383</v>
      </c>
      <c r="G768" s="9">
        <v>0.78611111111111109</v>
      </c>
      <c r="H768" s="9">
        <v>0.8041666666666667</v>
      </c>
      <c r="I768" s="9">
        <f t="shared" si="23"/>
        <v>1.8055555555555602E-2</v>
      </c>
      <c r="J768" s="9" t="s">
        <v>73</v>
      </c>
      <c r="K768" s="6" t="s">
        <v>2113</v>
      </c>
    </row>
    <row r="769" spans="1:11" ht="60">
      <c r="A769" s="4" t="s">
        <v>25</v>
      </c>
      <c r="B769" s="4" t="s">
        <v>2130</v>
      </c>
      <c r="C769" s="3" t="s">
        <v>2131</v>
      </c>
      <c r="D769" s="5" t="s">
        <v>31</v>
      </c>
      <c r="E769" s="4" t="s">
        <v>2132</v>
      </c>
      <c r="F769" s="1">
        <v>44383</v>
      </c>
      <c r="G769" s="9">
        <v>0.78749999999999998</v>
      </c>
      <c r="H769" s="9">
        <v>0.89374999999999993</v>
      </c>
      <c r="I769" s="9">
        <f t="shared" si="23"/>
        <v>0.10624999999999996</v>
      </c>
      <c r="J769" s="9" t="s">
        <v>20</v>
      </c>
      <c r="K769" s="6" t="s">
        <v>2133</v>
      </c>
    </row>
    <row r="770" spans="1:11" ht="60">
      <c r="A770" s="4" t="s">
        <v>29</v>
      </c>
      <c r="B770" s="4" t="s">
        <v>347</v>
      </c>
      <c r="C770" s="3" t="s">
        <v>2134</v>
      </c>
      <c r="D770" s="5" t="s">
        <v>40</v>
      </c>
      <c r="E770" s="4" t="s">
        <v>2135</v>
      </c>
      <c r="F770" s="1">
        <v>44383</v>
      </c>
      <c r="G770" s="9">
        <v>0.77430555555555547</v>
      </c>
      <c r="H770" s="9">
        <v>0.77430555555555547</v>
      </c>
      <c r="I770" s="9">
        <f t="shared" si="23"/>
        <v>0</v>
      </c>
      <c r="J770" s="9" t="s">
        <v>71</v>
      </c>
      <c r="K770" s="4" t="s">
        <v>2136</v>
      </c>
    </row>
    <row r="771" spans="1:11" ht="75">
      <c r="A771" s="4" t="s">
        <v>29</v>
      </c>
      <c r="B771" s="4" t="s">
        <v>269</v>
      </c>
      <c r="C771" s="3" t="s">
        <v>2137</v>
      </c>
      <c r="D771" s="5" t="s">
        <v>55</v>
      </c>
      <c r="E771" s="4" t="s">
        <v>2138</v>
      </c>
      <c r="F771" s="1">
        <v>44383</v>
      </c>
      <c r="G771" s="9">
        <v>0.79027777777777775</v>
      </c>
      <c r="H771" s="9">
        <v>1.8749999999999999E-2</v>
      </c>
      <c r="I771" s="9">
        <v>0.22847222222222222</v>
      </c>
      <c r="J771" s="9" t="s">
        <v>20</v>
      </c>
      <c r="K771" s="4" t="s">
        <v>2139</v>
      </c>
    </row>
    <row r="772" spans="1:11" ht="60">
      <c r="A772" s="4" t="s">
        <v>29</v>
      </c>
      <c r="B772" s="4" t="s">
        <v>2140</v>
      </c>
      <c r="C772" s="3" t="s">
        <v>2141</v>
      </c>
      <c r="D772" s="5" t="s">
        <v>40</v>
      </c>
      <c r="E772" s="4" t="s">
        <v>2142</v>
      </c>
      <c r="F772" s="1">
        <v>44383</v>
      </c>
      <c r="G772" s="9">
        <v>0.77916666666666667</v>
      </c>
      <c r="H772" s="9">
        <v>0.93541666666666667</v>
      </c>
      <c r="I772" s="9">
        <f t="shared" si="23"/>
        <v>0.15625</v>
      </c>
      <c r="J772" s="9" t="s">
        <v>20</v>
      </c>
      <c r="K772" s="6" t="s">
        <v>2143</v>
      </c>
    </row>
    <row r="773" spans="1:11" ht="75">
      <c r="A773" s="4" t="s">
        <v>36</v>
      </c>
      <c r="B773" s="4" t="s">
        <v>899</v>
      </c>
      <c r="C773" s="3" t="s">
        <v>900</v>
      </c>
      <c r="D773" s="5"/>
      <c r="E773" s="4" t="s">
        <v>901</v>
      </c>
      <c r="F773" s="1">
        <v>44383</v>
      </c>
      <c r="G773" s="9">
        <v>0.95347222222222217</v>
      </c>
      <c r="H773" s="9">
        <v>0.28055555555555556</v>
      </c>
      <c r="I773" s="9">
        <v>0.32708333333333334</v>
      </c>
      <c r="J773" s="9" t="s">
        <v>12</v>
      </c>
      <c r="K773" s="4" t="s">
        <v>1829</v>
      </c>
    </row>
    <row r="774" spans="1:11" ht="75">
      <c r="A774" s="4" t="s">
        <v>36</v>
      </c>
      <c r="B774" s="4" t="s">
        <v>1939</v>
      </c>
      <c r="C774" s="3" t="s">
        <v>1940</v>
      </c>
      <c r="D774" s="5" t="s">
        <v>42</v>
      </c>
      <c r="E774" s="4" t="s">
        <v>1941</v>
      </c>
      <c r="F774" s="1">
        <v>44383</v>
      </c>
      <c r="G774" s="9">
        <v>0.99305555555555547</v>
      </c>
      <c r="H774" s="9">
        <v>0.99305555555555547</v>
      </c>
      <c r="I774" s="9">
        <f t="shared" si="23"/>
        <v>0</v>
      </c>
      <c r="J774" s="9" t="s">
        <v>73</v>
      </c>
      <c r="K774" s="4" t="s">
        <v>2144</v>
      </c>
    </row>
    <row r="775" spans="1:11" ht="60">
      <c r="A775" s="4" t="s">
        <v>85</v>
      </c>
      <c r="B775" s="4" t="s">
        <v>367</v>
      </c>
      <c r="C775" s="3" t="s">
        <v>1324</v>
      </c>
      <c r="D775" s="5" t="s">
        <v>30</v>
      </c>
      <c r="E775" s="4" t="s">
        <v>2145</v>
      </c>
      <c r="F775" s="1">
        <v>44384</v>
      </c>
      <c r="G775" s="9">
        <v>0.29930555555555555</v>
      </c>
      <c r="H775" s="9">
        <v>0.5625</v>
      </c>
      <c r="I775" s="9">
        <f t="shared" si="23"/>
        <v>0.26319444444444445</v>
      </c>
      <c r="J775" s="9" t="s">
        <v>11</v>
      </c>
      <c r="K775" s="4" t="s">
        <v>2146</v>
      </c>
    </row>
    <row r="776" spans="1:11" ht="75">
      <c r="A776" s="4" t="s">
        <v>36</v>
      </c>
      <c r="B776" s="4" t="s">
        <v>899</v>
      </c>
      <c r="C776" s="3" t="s">
        <v>900</v>
      </c>
      <c r="D776" s="5"/>
      <c r="E776" s="4" t="s">
        <v>901</v>
      </c>
      <c r="F776" s="1">
        <v>44384</v>
      </c>
      <c r="G776" s="9">
        <v>0.45277777777777778</v>
      </c>
      <c r="H776" s="9">
        <v>0.48472222222222222</v>
      </c>
      <c r="I776" s="9">
        <f t="shared" si="23"/>
        <v>3.1944444444444442E-2</v>
      </c>
      <c r="J776" s="9" t="s">
        <v>12</v>
      </c>
      <c r="K776" s="4" t="s">
        <v>1829</v>
      </c>
    </row>
    <row r="777" spans="1:11" ht="60">
      <c r="A777" s="4" t="s">
        <v>85</v>
      </c>
      <c r="B777" s="4" t="s">
        <v>2147</v>
      </c>
      <c r="C777" s="3" t="s">
        <v>2148</v>
      </c>
      <c r="D777" s="5" t="s">
        <v>23</v>
      </c>
      <c r="E777" s="4" t="s">
        <v>2149</v>
      </c>
      <c r="F777" s="1">
        <v>44384</v>
      </c>
      <c r="G777" s="9">
        <v>0.38194444444444442</v>
      </c>
      <c r="H777" s="9">
        <v>0.50694444444444442</v>
      </c>
      <c r="I777" s="9">
        <f t="shared" si="23"/>
        <v>0.125</v>
      </c>
      <c r="J777" s="9" t="s">
        <v>11</v>
      </c>
      <c r="K777" s="4" t="s">
        <v>2146</v>
      </c>
    </row>
    <row r="778" spans="1:11" ht="75">
      <c r="A778" s="4" t="s">
        <v>36</v>
      </c>
      <c r="B778" s="4" t="s">
        <v>899</v>
      </c>
      <c r="C778" s="3" t="s">
        <v>900</v>
      </c>
      <c r="D778" s="5"/>
      <c r="E778" s="4" t="s">
        <v>901</v>
      </c>
      <c r="F778" s="1">
        <v>44384</v>
      </c>
      <c r="G778" s="9">
        <v>0.60416666666666663</v>
      </c>
      <c r="H778" s="9">
        <v>0.65208333333333335</v>
      </c>
      <c r="I778" s="9">
        <f t="shared" si="23"/>
        <v>4.7916666666666718E-2</v>
      </c>
      <c r="J778" s="9" t="s">
        <v>12</v>
      </c>
      <c r="K778" s="4" t="s">
        <v>2150</v>
      </c>
    </row>
    <row r="779" spans="1:11" ht="75">
      <c r="A779" s="4" t="s">
        <v>29</v>
      </c>
      <c r="B779" s="4" t="s">
        <v>2151</v>
      </c>
      <c r="C779" s="3" t="s">
        <v>2152</v>
      </c>
      <c r="D779" s="5" t="s">
        <v>26</v>
      </c>
      <c r="E779" s="4" t="s">
        <v>2153</v>
      </c>
      <c r="F779" s="1">
        <v>44385</v>
      </c>
      <c r="G779" s="9">
        <v>0.54513888888888895</v>
      </c>
      <c r="H779" s="9">
        <v>0.62222222222222223</v>
      </c>
      <c r="I779" s="9">
        <f t="shared" si="23"/>
        <v>7.7083333333333282E-2</v>
      </c>
      <c r="J779" s="9" t="s">
        <v>72</v>
      </c>
      <c r="K779" s="6" t="s">
        <v>2154</v>
      </c>
    </row>
    <row r="780" spans="1:11" ht="60">
      <c r="A780" s="4" t="s">
        <v>51</v>
      </c>
      <c r="B780" s="4" t="s">
        <v>1905</v>
      </c>
      <c r="C780" s="3" t="s">
        <v>2155</v>
      </c>
      <c r="D780" s="5" t="s">
        <v>56</v>
      </c>
      <c r="E780" s="4" t="s">
        <v>2156</v>
      </c>
      <c r="F780" s="1">
        <v>44385</v>
      </c>
      <c r="G780" s="9">
        <v>0.57916666666666672</v>
      </c>
      <c r="H780" s="9">
        <v>0.57916666666666672</v>
      </c>
      <c r="I780" s="9">
        <f t="shared" si="23"/>
        <v>0</v>
      </c>
      <c r="J780" s="9" t="s">
        <v>73</v>
      </c>
      <c r="K780" s="6" t="s">
        <v>2157</v>
      </c>
    </row>
    <row r="781" spans="1:11" ht="75">
      <c r="A781" s="4" t="s">
        <v>82</v>
      </c>
      <c r="B781" s="4" t="s">
        <v>2158</v>
      </c>
      <c r="C781" s="3" t="s">
        <v>2159</v>
      </c>
      <c r="D781" s="5" t="s">
        <v>30</v>
      </c>
      <c r="E781" s="4" t="s">
        <v>2160</v>
      </c>
      <c r="F781" s="1">
        <v>44386</v>
      </c>
      <c r="G781" s="9">
        <v>0.65902777777777777</v>
      </c>
      <c r="H781" s="9">
        <v>0.70347222222222217</v>
      </c>
      <c r="I781" s="9">
        <f t="shared" si="23"/>
        <v>4.4444444444444398E-2</v>
      </c>
      <c r="J781" s="9" t="s">
        <v>20</v>
      </c>
      <c r="K781" s="4" t="s">
        <v>2161</v>
      </c>
    </row>
    <row r="782" spans="1:11" ht="75">
      <c r="A782" s="4" t="s">
        <v>82</v>
      </c>
      <c r="B782" s="4" t="s">
        <v>386</v>
      </c>
      <c r="C782" s="3" t="s">
        <v>2162</v>
      </c>
      <c r="D782" s="5" t="s">
        <v>57</v>
      </c>
      <c r="E782" s="4" t="s">
        <v>2163</v>
      </c>
      <c r="F782" s="1">
        <v>44386</v>
      </c>
      <c r="G782" s="9">
        <v>0.79652777777777783</v>
      </c>
      <c r="H782" s="9">
        <v>0.85</v>
      </c>
      <c r="I782" s="9">
        <f t="shared" si="23"/>
        <v>5.3472222222222143E-2</v>
      </c>
      <c r="J782" s="9" t="s">
        <v>73</v>
      </c>
      <c r="K782" s="6" t="s">
        <v>2113</v>
      </c>
    </row>
    <row r="783" spans="1:11" ht="60">
      <c r="A783" s="4" t="s">
        <v>25</v>
      </c>
      <c r="B783" s="4" t="s">
        <v>207</v>
      </c>
      <c r="C783" s="3" t="s">
        <v>1758</v>
      </c>
      <c r="D783" s="5" t="s">
        <v>33</v>
      </c>
      <c r="E783" s="4" t="s">
        <v>2164</v>
      </c>
      <c r="F783" s="1">
        <v>44388</v>
      </c>
      <c r="G783" s="9">
        <v>0.3979166666666667</v>
      </c>
      <c r="H783" s="9">
        <v>0.41180555555555554</v>
      </c>
      <c r="I783" s="9">
        <f t="shared" si="23"/>
        <v>1.388888888888884E-2</v>
      </c>
      <c r="J783" s="9" t="s">
        <v>20</v>
      </c>
      <c r="K783" s="4" t="s">
        <v>2165</v>
      </c>
    </row>
    <row r="784" spans="1:11" ht="120">
      <c r="A784" s="4" t="s">
        <v>24</v>
      </c>
      <c r="B784" s="4" t="s">
        <v>48</v>
      </c>
      <c r="C784" s="3" t="s">
        <v>97</v>
      </c>
      <c r="D784" s="5" t="s">
        <v>86</v>
      </c>
      <c r="E784" s="4" t="s">
        <v>2166</v>
      </c>
      <c r="F784" s="1">
        <v>44388</v>
      </c>
      <c r="G784" s="9">
        <v>0.74861111111111101</v>
      </c>
      <c r="H784" s="9">
        <v>0.75138888888888899</v>
      </c>
      <c r="I784" s="9">
        <f t="shared" si="23"/>
        <v>2.77777777777799E-3</v>
      </c>
      <c r="J784" s="9" t="s">
        <v>73</v>
      </c>
      <c r="K784" s="6" t="s">
        <v>2167</v>
      </c>
    </row>
    <row r="785" spans="1:11" ht="75">
      <c r="A785" s="4" t="s">
        <v>85</v>
      </c>
      <c r="B785" s="4" t="s">
        <v>822</v>
      </c>
      <c r="C785" s="3" t="s">
        <v>2168</v>
      </c>
      <c r="D785" s="5" t="s">
        <v>30</v>
      </c>
      <c r="E785" s="4" t="s">
        <v>2169</v>
      </c>
      <c r="F785" s="1">
        <v>44389</v>
      </c>
      <c r="G785" s="9">
        <v>0.65347222222222223</v>
      </c>
      <c r="H785" s="9">
        <v>0.80902777777777779</v>
      </c>
      <c r="I785" s="9">
        <f t="shared" si="23"/>
        <v>0.15555555555555556</v>
      </c>
      <c r="J785" s="9" t="s">
        <v>11</v>
      </c>
      <c r="K785" s="4" t="s">
        <v>2170</v>
      </c>
    </row>
    <row r="786" spans="1:11" ht="75">
      <c r="A786" s="4" t="s">
        <v>85</v>
      </c>
      <c r="B786" s="4" t="s">
        <v>822</v>
      </c>
      <c r="C786" s="3" t="s">
        <v>2171</v>
      </c>
      <c r="D786" s="5" t="s">
        <v>23</v>
      </c>
      <c r="E786" s="4" t="s">
        <v>2172</v>
      </c>
      <c r="F786" s="1">
        <v>44389</v>
      </c>
      <c r="G786" s="9">
        <v>0.65347222222222223</v>
      </c>
      <c r="H786" s="9">
        <v>1.6666666666666666E-2</v>
      </c>
      <c r="I786" s="9">
        <v>0.36319444444444443</v>
      </c>
      <c r="J786" s="9" t="s">
        <v>11</v>
      </c>
      <c r="K786" s="4" t="s">
        <v>2170</v>
      </c>
    </row>
    <row r="787" spans="1:11" ht="75">
      <c r="A787" s="4" t="s">
        <v>85</v>
      </c>
      <c r="B787" s="4" t="s">
        <v>822</v>
      </c>
      <c r="C787" s="3" t="s">
        <v>1391</v>
      </c>
      <c r="D787" s="5" t="s">
        <v>42</v>
      </c>
      <c r="E787" s="4" t="s">
        <v>2173</v>
      </c>
      <c r="F787" s="1">
        <v>44389</v>
      </c>
      <c r="G787" s="9">
        <v>0.65347222222222223</v>
      </c>
      <c r="H787" s="9">
        <v>0.95208333333333339</v>
      </c>
      <c r="I787" s="9">
        <f t="shared" ref="I787:I819" si="24">H787-G787</f>
        <v>0.29861111111111116</v>
      </c>
      <c r="J787" s="9" t="s">
        <v>11</v>
      </c>
      <c r="K787" s="4" t="s">
        <v>2170</v>
      </c>
    </row>
    <row r="788" spans="1:11" ht="75">
      <c r="A788" s="4" t="s">
        <v>85</v>
      </c>
      <c r="B788" s="4" t="s">
        <v>822</v>
      </c>
      <c r="C788" s="3" t="s">
        <v>1495</v>
      </c>
      <c r="D788" s="5" t="s">
        <v>1762</v>
      </c>
      <c r="E788" s="4" t="s">
        <v>2174</v>
      </c>
      <c r="F788" s="1">
        <v>44389</v>
      </c>
      <c r="G788" s="9">
        <v>0.65347222222222223</v>
      </c>
      <c r="H788" s="9">
        <v>1.6666666666666666E-2</v>
      </c>
      <c r="I788" s="9">
        <v>0.36319444444444443</v>
      </c>
      <c r="J788" s="9" t="s">
        <v>11</v>
      </c>
      <c r="K788" s="4" t="s">
        <v>2170</v>
      </c>
    </row>
    <row r="789" spans="1:11" ht="75">
      <c r="A789" s="4" t="s">
        <v>85</v>
      </c>
      <c r="B789" s="4" t="s">
        <v>822</v>
      </c>
      <c r="C789" s="3" t="s">
        <v>823</v>
      </c>
      <c r="D789" s="5" t="s">
        <v>45</v>
      </c>
      <c r="E789" s="4" t="s">
        <v>1854</v>
      </c>
      <c r="F789" s="1">
        <v>44389</v>
      </c>
      <c r="G789" s="9">
        <v>0.65347222222222223</v>
      </c>
      <c r="H789" s="9">
        <v>0.80902777777777779</v>
      </c>
      <c r="I789" s="9">
        <f t="shared" si="24"/>
        <v>0.15555555555555556</v>
      </c>
      <c r="J789" s="9" t="s">
        <v>11</v>
      </c>
      <c r="K789" s="4" t="s">
        <v>2170</v>
      </c>
    </row>
    <row r="790" spans="1:11" ht="75">
      <c r="A790" s="4" t="s">
        <v>85</v>
      </c>
      <c r="B790" s="4" t="s">
        <v>822</v>
      </c>
      <c r="C790" s="3" t="s">
        <v>2175</v>
      </c>
      <c r="D790" s="5" t="s">
        <v>38</v>
      </c>
      <c r="E790" s="4" t="s">
        <v>2176</v>
      </c>
      <c r="F790" s="1">
        <v>44389</v>
      </c>
      <c r="G790" s="9">
        <v>0.65347222222222223</v>
      </c>
      <c r="H790" s="9">
        <v>0.80902777777777779</v>
      </c>
      <c r="I790" s="9">
        <f t="shared" si="24"/>
        <v>0.15555555555555556</v>
      </c>
      <c r="J790" s="9" t="s">
        <v>11</v>
      </c>
      <c r="K790" s="4" t="s">
        <v>2170</v>
      </c>
    </row>
    <row r="791" spans="1:11" ht="75">
      <c r="A791" s="4" t="s">
        <v>85</v>
      </c>
      <c r="B791" s="4" t="s">
        <v>822</v>
      </c>
      <c r="C791" s="3" t="s">
        <v>2177</v>
      </c>
      <c r="D791" s="5" t="s">
        <v>62</v>
      </c>
      <c r="E791" s="4" t="s">
        <v>2178</v>
      </c>
      <c r="F791" s="1">
        <v>44389</v>
      </c>
      <c r="G791" s="9">
        <v>0.65347222222222223</v>
      </c>
      <c r="H791" s="9">
        <v>0.95833333333333337</v>
      </c>
      <c r="I791" s="9">
        <f t="shared" si="24"/>
        <v>0.30486111111111114</v>
      </c>
      <c r="J791" s="9" t="s">
        <v>11</v>
      </c>
      <c r="K791" s="4" t="s">
        <v>2170</v>
      </c>
    </row>
    <row r="792" spans="1:11" ht="75">
      <c r="A792" s="4" t="s">
        <v>85</v>
      </c>
      <c r="B792" s="4" t="s">
        <v>822</v>
      </c>
      <c r="C792" s="3" t="s">
        <v>2179</v>
      </c>
      <c r="D792" s="5" t="s">
        <v>52</v>
      </c>
      <c r="E792" s="4" t="s">
        <v>2180</v>
      </c>
      <c r="F792" s="1">
        <v>44389</v>
      </c>
      <c r="G792" s="9">
        <v>0.65347222222222223</v>
      </c>
      <c r="H792" s="9">
        <v>0.95208333333333339</v>
      </c>
      <c r="I792" s="9">
        <f t="shared" si="24"/>
        <v>0.29861111111111116</v>
      </c>
      <c r="J792" s="9" t="s">
        <v>11</v>
      </c>
      <c r="K792" s="4" t="s">
        <v>2170</v>
      </c>
    </row>
    <row r="793" spans="1:11" ht="60">
      <c r="A793" s="4" t="s">
        <v>54</v>
      </c>
      <c r="B793" s="4" t="s">
        <v>281</v>
      </c>
      <c r="C793" s="3" t="s">
        <v>2181</v>
      </c>
      <c r="D793" s="5" t="s">
        <v>57</v>
      </c>
      <c r="E793" s="4" t="s">
        <v>232</v>
      </c>
      <c r="F793" s="1">
        <v>44389</v>
      </c>
      <c r="G793" s="9">
        <v>0.82986111111111116</v>
      </c>
      <c r="H793" s="9">
        <v>0.83124999999999993</v>
      </c>
      <c r="I793" s="9">
        <f t="shared" si="24"/>
        <v>1.3888888888887729E-3</v>
      </c>
      <c r="J793" s="9" t="s">
        <v>73</v>
      </c>
      <c r="K793" s="4" t="s">
        <v>34</v>
      </c>
    </row>
    <row r="794" spans="1:11" ht="75">
      <c r="A794" s="38" t="s">
        <v>145</v>
      </c>
      <c r="B794" s="3" t="s">
        <v>2182</v>
      </c>
      <c r="C794" s="39" t="s">
        <v>2183</v>
      </c>
      <c r="D794" s="40" t="s">
        <v>2184</v>
      </c>
      <c r="E794" s="3" t="s">
        <v>2185</v>
      </c>
      <c r="F794" s="41">
        <v>44389</v>
      </c>
      <c r="G794" s="9">
        <v>0.83333333333333337</v>
      </c>
      <c r="H794" s="9">
        <v>0.92361111111111116</v>
      </c>
      <c r="I794" s="9">
        <f t="shared" si="24"/>
        <v>9.027777777777779E-2</v>
      </c>
      <c r="J794" s="9" t="s">
        <v>11</v>
      </c>
      <c r="K794" s="4" t="s">
        <v>346</v>
      </c>
    </row>
    <row r="795" spans="1:11" ht="60">
      <c r="A795" s="4" t="s">
        <v>32</v>
      </c>
      <c r="B795" s="4" t="s">
        <v>563</v>
      </c>
      <c r="C795" s="3" t="s">
        <v>2186</v>
      </c>
      <c r="D795" s="5" t="s">
        <v>52</v>
      </c>
      <c r="E795" s="4" t="s">
        <v>2187</v>
      </c>
      <c r="F795" s="1">
        <v>44390</v>
      </c>
      <c r="G795" s="9">
        <v>0.3354166666666667</v>
      </c>
      <c r="H795" s="9">
        <v>0.34375</v>
      </c>
      <c r="I795" s="9">
        <f t="shared" si="24"/>
        <v>8.3333333333333037E-3</v>
      </c>
      <c r="J795" s="9" t="s">
        <v>73</v>
      </c>
      <c r="K795" s="4" t="s">
        <v>34</v>
      </c>
    </row>
    <row r="796" spans="1:11" ht="105">
      <c r="A796" s="4" t="s">
        <v>85</v>
      </c>
      <c r="B796" s="4" t="s">
        <v>822</v>
      </c>
      <c r="C796" s="3" t="s">
        <v>2177</v>
      </c>
      <c r="D796" s="5" t="s">
        <v>62</v>
      </c>
      <c r="E796" s="4" t="s">
        <v>2178</v>
      </c>
      <c r="F796" s="1">
        <v>44390</v>
      </c>
      <c r="G796" s="9">
        <v>0.4152777777777778</v>
      </c>
      <c r="H796" s="9">
        <v>0.98888888888888893</v>
      </c>
      <c r="I796" s="9">
        <f t="shared" si="24"/>
        <v>0.57361111111111107</v>
      </c>
      <c r="J796" s="9" t="s">
        <v>11</v>
      </c>
      <c r="K796" s="6" t="s">
        <v>2188</v>
      </c>
    </row>
    <row r="797" spans="1:11" ht="105">
      <c r="A797" s="4" t="s">
        <v>85</v>
      </c>
      <c r="B797" s="4" t="s">
        <v>822</v>
      </c>
      <c r="C797" s="3" t="s">
        <v>2179</v>
      </c>
      <c r="D797" s="5" t="s">
        <v>52</v>
      </c>
      <c r="E797" s="4" t="s">
        <v>2180</v>
      </c>
      <c r="F797" s="1">
        <v>44390</v>
      </c>
      <c r="G797" s="9">
        <v>0.4152777777777778</v>
      </c>
      <c r="H797" s="9">
        <v>0.42986111111111108</v>
      </c>
      <c r="I797" s="9">
        <f t="shared" si="24"/>
        <v>1.4583333333333282E-2</v>
      </c>
      <c r="J797" s="9" t="s">
        <v>11</v>
      </c>
      <c r="K797" s="6" t="s">
        <v>2188</v>
      </c>
    </row>
    <row r="798" spans="1:11" ht="105">
      <c r="A798" s="4" t="s">
        <v>85</v>
      </c>
      <c r="B798" s="4" t="s">
        <v>822</v>
      </c>
      <c r="C798" s="3" t="s">
        <v>1391</v>
      </c>
      <c r="D798" s="5" t="s">
        <v>42</v>
      </c>
      <c r="E798" s="4" t="s">
        <v>2088</v>
      </c>
      <c r="F798" s="1">
        <v>44390</v>
      </c>
      <c r="G798" s="9">
        <v>0.4152777777777778</v>
      </c>
      <c r="H798" s="9">
        <v>0.42986111111111108</v>
      </c>
      <c r="I798" s="9">
        <f t="shared" si="24"/>
        <v>1.4583333333333282E-2</v>
      </c>
      <c r="J798" s="9" t="s">
        <v>11</v>
      </c>
      <c r="K798" s="6" t="s">
        <v>2188</v>
      </c>
    </row>
    <row r="799" spans="1:11" ht="105">
      <c r="A799" s="4" t="s">
        <v>85</v>
      </c>
      <c r="B799" s="4" t="s">
        <v>822</v>
      </c>
      <c r="C799" s="3" t="s">
        <v>2179</v>
      </c>
      <c r="D799" s="5" t="s">
        <v>52</v>
      </c>
      <c r="E799" s="4" t="s">
        <v>2189</v>
      </c>
      <c r="F799" s="1">
        <v>44390</v>
      </c>
      <c r="G799" s="9">
        <v>0.44375000000000003</v>
      </c>
      <c r="H799" s="9">
        <v>0.68888888888888899</v>
      </c>
      <c r="I799" s="9">
        <f t="shared" si="24"/>
        <v>0.24513888888888896</v>
      </c>
      <c r="J799" s="9" t="s">
        <v>11</v>
      </c>
      <c r="K799" s="6" t="s">
        <v>2188</v>
      </c>
    </row>
    <row r="800" spans="1:11" ht="105">
      <c r="A800" s="4" t="s">
        <v>85</v>
      </c>
      <c r="B800" s="4" t="s">
        <v>822</v>
      </c>
      <c r="C800" s="3" t="s">
        <v>1391</v>
      </c>
      <c r="D800" s="5" t="s">
        <v>42</v>
      </c>
      <c r="E800" s="4" t="s">
        <v>2088</v>
      </c>
      <c r="F800" s="1">
        <v>44390</v>
      </c>
      <c r="G800" s="9">
        <v>0.44375000000000003</v>
      </c>
      <c r="H800" s="9">
        <v>0.45902777777777781</v>
      </c>
      <c r="I800" s="9">
        <f t="shared" si="24"/>
        <v>1.5277777777777779E-2</v>
      </c>
      <c r="J800" s="9" t="s">
        <v>11</v>
      </c>
      <c r="K800" s="6" t="s">
        <v>2188</v>
      </c>
    </row>
    <row r="801" spans="1:11" ht="60">
      <c r="A801" s="4" t="s">
        <v>145</v>
      </c>
      <c r="B801" s="4" t="s">
        <v>978</v>
      </c>
      <c r="C801" s="3" t="s">
        <v>2190</v>
      </c>
      <c r="D801" s="5" t="s">
        <v>42</v>
      </c>
      <c r="E801" s="4" t="s">
        <v>2191</v>
      </c>
      <c r="F801" s="1">
        <v>44390</v>
      </c>
      <c r="G801" s="9">
        <v>0.50694444444444442</v>
      </c>
      <c r="H801" s="9">
        <v>1.0118055555555556</v>
      </c>
      <c r="I801" s="9">
        <f t="shared" si="24"/>
        <v>0.5048611111111112</v>
      </c>
      <c r="J801" s="9" t="s">
        <v>74</v>
      </c>
      <c r="K801" s="4" t="s">
        <v>2192</v>
      </c>
    </row>
    <row r="802" spans="1:11" ht="60">
      <c r="A802" s="4" t="s">
        <v>145</v>
      </c>
      <c r="B802" s="4" t="s">
        <v>978</v>
      </c>
      <c r="C802" s="3" t="s">
        <v>2193</v>
      </c>
      <c r="D802" s="5" t="s">
        <v>42</v>
      </c>
      <c r="E802" s="4" t="s">
        <v>2191</v>
      </c>
      <c r="F802" s="1">
        <v>44390</v>
      </c>
      <c r="G802" s="9">
        <v>0.50694444444444442</v>
      </c>
      <c r="H802" s="9">
        <v>0.88402777777777775</v>
      </c>
      <c r="I802" s="9">
        <f t="shared" si="24"/>
        <v>0.37708333333333333</v>
      </c>
      <c r="J802" s="9" t="s">
        <v>73</v>
      </c>
      <c r="K802" s="4" t="s">
        <v>34</v>
      </c>
    </row>
    <row r="803" spans="1:11" ht="75">
      <c r="A803" s="4" t="s">
        <v>82</v>
      </c>
      <c r="B803" s="4" t="s">
        <v>549</v>
      </c>
      <c r="C803" s="3" t="s">
        <v>2194</v>
      </c>
      <c r="D803" s="5" t="s">
        <v>31</v>
      </c>
      <c r="E803" s="4" t="s">
        <v>2195</v>
      </c>
      <c r="F803" s="1">
        <v>44390</v>
      </c>
      <c r="G803" s="9">
        <v>0.56874999999999998</v>
      </c>
      <c r="H803" s="9">
        <v>0.56874999999999998</v>
      </c>
      <c r="I803" s="9">
        <f t="shared" si="24"/>
        <v>0</v>
      </c>
      <c r="J803" s="9" t="s">
        <v>73</v>
      </c>
      <c r="K803" s="6" t="s">
        <v>2113</v>
      </c>
    </row>
    <row r="804" spans="1:11" ht="75">
      <c r="A804" s="4" t="s">
        <v>82</v>
      </c>
      <c r="B804" s="4" t="s">
        <v>2196</v>
      </c>
      <c r="C804" s="3" t="s">
        <v>1462</v>
      </c>
      <c r="D804" s="5" t="s">
        <v>106</v>
      </c>
      <c r="E804" s="4" t="s">
        <v>2197</v>
      </c>
      <c r="F804" s="1">
        <v>44390</v>
      </c>
      <c r="G804" s="9">
        <v>0.58333333333333337</v>
      </c>
      <c r="H804" s="9">
        <v>0.61319444444444449</v>
      </c>
      <c r="I804" s="9">
        <f t="shared" si="24"/>
        <v>2.9861111111111116E-2</v>
      </c>
      <c r="J804" s="9" t="s">
        <v>73</v>
      </c>
      <c r="K804" s="6" t="s">
        <v>2113</v>
      </c>
    </row>
    <row r="805" spans="1:11" ht="75">
      <c r="A805" s="4" t="s">
        <v>82</v>
      </c>
      <c r="B805" s="4" t="s">
        <v>386</v>
      </c>
      <c r="C805" s="3" t="s">
        <v>387</v>
      </c>
      <c r="D805" s="5" t="s">
        <v>40</v>
      </c>
      <c r="E805" s="4" t="s">
        <v>1879</v>
      </c>
      <c r="F805" s="1">
        <v>44390</v>
      </c>
      <c r="G805" s="9">
        <v>0.6020833333333333</v>
      </c>
      <c r="H805" s="9">
        <v>0.7416666666666667</v>
      </c>
      <c r="I805" s="9">
        <f t="shared" si="24"/>
        <v>0.13958333333333339</v>
      </c>
      <c r="J805" s="9" t="s">
        <v>74</v>
      </c>
      <c r="K805" s="6" t="s">
        <v>2198</v>
      </c>
    </row>
    <row r="806" spans="1:11" ht="75">
      <c r="A806" s="4" t="s">
        <v>82</v>
      </c>
      <c r="B806" s="4" t="s">
        <v>386</v>
      </c>
      <c r="C806" s="3" t="s">
        <v>2199</v>
      </c>
      <c r="D806" s="5" t="s">
        <v>30</v>
      </c>
      <c r="E806" s="4" t="s">
        <v>2200</v>
      </c>
      <c r="F806" s="1">
        <v>44390</v>
      </c>
      <c r="G806" s="9">
        <v>0.6020833333333333</v>
      </c>
      <c r="H806" s="9">
        <v>0.64930555555555558</v>
      </c>
      <c r="I806" s="9">
        <f t="shared" si="24"/>
        <v>4.7222222222222276E-2</v>
      </c>
      <c r="J806" s="9" t="s">
        <v>13</v>
      </c>
      <c r="K806" s="4" t="s">
        <v>2201</v>
      </c>
    </row>
    <row r="807" spans="1:11" ht="75">
      <c r="A807" s="4" t="s">
        <v>82</v>
      </c>
      <c r="B807" s="4" t="s">
        <v>386</v>
      </c>
      <c r="C807" s="3" t="s">
        <v>2202</v>
      </c>
      <c r="D807" s="5" t="s">
        <v>1332</v>
      </c>
      <c r="E807" s="4" t="s">
        <v>2203</v>
      </c>
      <c r="F807" s="1">
        <v>44390</v>
      </c>
      <c r="G807" s="9">
        <v>0.6020833333333333</v>
      </c>
      <c r="H807" s="9">
        <v>0.6020833333333333</v>
      </c>
      <c r="I807" s="9">
        <f t="shared" si="24"/>
        <v>0</v>
      </c>
      <c r="J807" s="9" t="s">
        <v>73</v>
      </c>
      <c r="K807" s="4" t="s">
        <v>2204</v>
      </c>
    </row>
    <row r="808" spans="1:11" ht="75">
      <c r="A808" s="4" t="s">
        <v>82</v>
      </c>
      <c r="B808" s="4" t="s">
        <v>2196</v>
      </c>
      <c r="C808" s="3" t="s">
        <v>2205</v>
      </c>
      <c r="D808" s="5" t="s">
        <v>26</v>
      </c>
      <c r="E808" s="4" t="s">
        <v>2206</v>
      </c>
      <c r="F808" s="1">
        <v>44390</v>
      </c>
      <c r="G808" s="9">
        <v>0.60625000000000007</v>
      </c>
      <c r="H808" s="9">
        <v>0.60625000000000007</v>
      </c>
      <c r="I808" s="9">
        <f t="shared" si="24"/>
        <v>0</v>
      </c>
      <c r="J808" s="9" t="s">
        <v>73</v>
      </c>
      <c r="K808" s="6" t="s">
        <v>2207</v>
      </c>
    </row>
    <row r="809" spans="1:11" ht="60">
      <c r="A809" s="4" t="s">
        <v>329</v>
      </c>
      <c r="B809" s="4" t="s">
        <v>2208</v>
      </c>
      <c r="C809" s="3" t="s">
        <v>2209</v>
      </c>
      <c r="D809" s="5" t="s">
        <v>63</v>
      </c>
      <c r="E809" s="4" t="s">
        <v>2210</v>
      </c>
      <c r="F809" s="1">
        <v>44390</v>
      </c>
      <c r="G809" s="9">
        <v>0.67083333333333339</v>
      </c>
      <c r="H809" s="9">
        <v>0.7104166666666667</v>
      </c>
      <c r="I809" s="9">
        <f t="shared" si="24"/>
        <v>3.9583333333333304E-2</v>
      </c>
      <c r="J809" s="9" t="s">
        <v>73</v>
      </c>
      <c r="K809" s="6" t="s">
        <v>2211</v>
      </c>
    </row>
    <row r="810" spans="1:11" ht="60">
      <c r="A810" s="4" t="s">
        <v>25</v>
      </c>
      <c r="B810" s="4" t="s">
        <v>2212</v>
      </c>
      <c r="C810" s="3" t="s">
        <v>2213</v>
      </c>
      <c r="D810" s="5" t="s">
        <v>30</v>
      </c>
      <c r="E810" s="4" t="s">
        <v>2214</v>
      </c>
      <c r="F810" s="1">
        <v>44390</v>
      </c>
      <c r="G810" s="9">
        <v>0.70624999999999993</v>
      </c>
      <c r="H810" s="9">
        <v>0.70833333333333337</v>
      </c>
      <c r="I810" s="9">
        <f t="shared" si="24"/>
        <v>2.083333333333437E-3</v>
      </c>
      <c r="J810" s="9" t="s">
        <v>73</v>
      </c>
      <c r="K810" s="6" t="s">
        <v>2207</v>
      </c>
    </row>
    <row r="811" spans="1:11" ht="60">
      <c r="A811" s="4" t="s">
        <v>25</v>
      </c>
      <c r="B811" s="4" t="s">
        <v>915</v>
      </c>
      <c r="C811" s="3" t="s">
        <v>916</v>
      </c>
      <c r="D811" s="5" t="s">
        <v>46</v>
      </c>
      <c r="E811" s="4" t="s">
        <v>2215</v>
      </c>
      <c r="F811" s="1">
        <v>44390</v>
      </c>
      <c r="G811" s="9">
        <v>0.70694444444444438</v>
      </c>
      <c r="H811" s="9">
        <v>0.70763888888888893</v>
      </c>
      <c r="I811" s="9">
        <f t="shared" si="24"/>
        <v>6.94444444444553E-4</v>
      </c>
      <c r="J811" s="9" t="s">
        <v>73</v>
      </c>
      <c r="K811" s="6" t="s">
        <v>2207</v>
      </c>
    </row>
    <row r="812" spans="1:11" ht="60">
      <c r="A812" s="4" t="s">
        <v>25</v>
      </c>
      <c r="B812" s="4" t="s">
        <v>915</v>
      </c>
      <c r="C812" s="3" t="s">
        <v>2216</v>
      </c>
      <c r="D812" s="5" t="s">
        <v>56</v>
      </c>
      <c r="E812" s="4" t="s">
        <v>2217</v>
      </c>
      <c r="F812" s="1">
        <v>44390</v>
      </c>
      <c r="G812" s="9">
        <v>0.71111111111111114</v>
      </c>
      <c r="H812" s="9">
        <v>0.71180555555555547</v>
      </c>
      <c r="I812" s="9">
        <f t="shared" si="24"/>
        <v>6.9444444444433095E-4</v>
      </c>
      <c r="J812" s="9" t="s">
        <v>73</v>
      </c>
      <c r="K812" s="6" t="s">
        <v>2207</v>
      </c>
    </row>
    <row r="813" spans="1:11" ht="60">
      <c r="A813" s="4" t="s">
        <v>27</v>
      </c>
      <c r="B813" s="4" t="s">
        <v>1041</v>
      </c>
      <c r="C813" s="3" t="s">
        <v>2218</v>
      </c>
      <c r="D813" s="5" t="s">
        <v>55</v>
      </c>
      <c r="E813" s="4" t="s">
        <v>2219</v>
      </c>
      <c r="F813" s="1">
        <v>44390</v>
      </c>
      <c r="G813" s="9">
        <v>0.75</v>
      </c>
      <c r="H813" s="9">
        <v>0.7680555555555556</v>
      </c>
      <c r="I813" s="9">
        <f t="shared" si="24"/>
        <v>1.8055555555555602E-2</v>
      </c>
      <c r="J813" s="9" t="s">
        <v>11</v>
      </c>
      <c r="K813" s="4" t="s">
        <v>1862</v>
      </c>
    </row>
    <row r="814" spans="1:11" ht="60">
      <c r="A814" s="4" t="s">
        <v>805</v>
      </c>
      <c r="B814" s="4" t="s">
        <v>806</v>
      </c>
      <c r="C814" s="3" t="s">
        <v>2220</v>
      </c>
      <c r="D814" s="5" t="s">
        <v>49</v>
      </c>
      <c r="E814" s="4" t="s">
        <v>2221</v>
      </c>
      <c r="F814" s="1">
        <v>44390</v>
      </c>
      <c r="G814" s="9">
        <v>0.78749999999999998</v>
      </c>
      <c r="H814" s="9">
        <v>0.94513888888888886</v>
      </c>
      <c r="I814" s="9">
        <f t="shared" si="24"/>
        <v>0.15763888888888888</v>
      </c>
      <c r="J814" s="9" t="s">
        <v>74</v>
      </c>
      <c r="K814" s="6" t="s">
        <v>2222</v>
      </c>
    </row>
    <row r="815" spans="1:11" ht="105">
      <c r="A815" s="4" t="s">
        <v>85</v>
      </c>
      <c r="B815" s="4" t="s">
        <v>822</v>
      </c>
      <c r="C815" s="3" t="s">
        <v>2179</v>
      </c>
      <c r="D815" s="5" t="s">
        <v>52</v>
      </c>
      <c r="E815" s="4" t="s">
        <v>2180</v>
      </c>
      <c r="F815" s="1">
        <v>44391</v>
      </c>
      <c r="G815" s="9">
        <v>0.32430555555555557</v>
      </c>
      <c r="H815" s="9">
        <v>0.61111111111111105</v>
      </c>
      <c r="I815" s="9">
        <f t="shared" si="24"/>
        <v>0.28680555555555548</v>
      </c>
      <c r="J815" s="9" t="s">
        <v>11</v>
      </c>
      <c r="K815" s="6" t="s">
        <v>2223</v>
      </c>
    </row>
    <row r="816" spans="1:11" ht="105">
      <c r="A816" s="4" t="s">
        <v>85</v>
      </c>
      <c r="B816" s="4" t="s">
        <v>822</v>
      </c>
      <c r="C816" s="3" t="s">
        <v>1391</v>
      </c>
      <c r="D816" s="5" t="s">
        <v>42</v>
      </c>
      <c r="E816" s="4" t="s">
        <v>2088</v>
      </c>
      <c r="F816" s="1">
        <v>44391</v>
      </c>
      <c r="G816" s="9">
        <v>0.32430555555555557</v>
      </c>
      <c r="H816" s="9">
        <v>0.61111111111111105</v>
      </c>
      <c r="I816" s="9">
        <f t="shared" si="24"/>
        <v>0.28680555555555548</v>
      </c>
      <c r="J816" s="9" t="s">
        <v>11</v>
      </c>
      <c r="K816" s="6" t="s">
        <v>2223</v>
      </c>
    </row>
    <row r="817" spans="1:11" ht="105">
      <c r="A817" s="4" t="s">
        <v>32</v>
      </c>
      <c r="B817" s="4" t="s">
        <v>2224</v>
      </c>
      <c r="C817" s="3" t="s">
        <v>2225</v>
      </c>
      <c r="D817" s="5" t="s">
        <v>23</v>
      </c>
      <c r="E817" s="4" t="s">
        <v>2226</v>
      </c>
      <c r="F817" s="1">
        <v>44391</v>
      </c>
      <c r="G817" s="9">
        <v>0.38541666666666669</v>
      </c>
      <c r="H817" s="9">
        <v>0.39513888888888887</v>
      </c>
      <c r="I817" s="9">
        <f t="shared" si="24"/>
        <v>9.7222222222221877E-3</v>
      </c>
      <c r="J817" s="9" t="s">
        <v>72</v>
      </c>
      <c r="K817" s="4" t="s">
        <v>2227</v>
      </c>
    </row>
    <row r="818" spans="1:11" ht="75">
      <c r="A818" s="4" t="s">
        <v>82</v>
      </c>
      <c r="B818" s="4" t="s">
        <v>386</v>
      </c>
      <c r="C818" s="3" t="s">
        <v>387</v>
      </c>
      <c r="D818" s="5" t="s">
        <v>49</v>
      </c>
      <c r="E818" s="4" t="s">
        <v>2228</v>
      </c>
      <c r="F818" s="1">
        <v>44391</v>
      </c>
      <c r="G818" s="9">
        <v>0.66249999999999998</v>
      </c>
      <c r="H818" s="9">
        <v>0.72152777777777777</v>
      </c>
      <c r="I818" s="9">
        <f t="shared" si="24"/>
        <v>5.902777777777779E-2</v>
      </c>
      <c r="J818" s="9" t="s">
        <v>74</v>
      </c>
      <c r="K818" s="4" t="s">
        <v>2229</v>
      </c>
    </row>
    <row r="819" spans="1:11" ht="60">
      <c r="A819" s="4" t="s">
        <v>85</v>
      </c>
      <c r="B819" s="4" t="s">
        <v>2147</v>
      </c>
      <c r="C819" s="3" t="s">
        <v>2148</v>
      </c>
      <c r="D819" s="5" t="s">
        <v>23</v>
      </c>
      <c r="E819" s="4" t="s">
        <v>2230</v>
      </c>
      <c r="F819" s="1">
        <v>44391</v>
      </c>
      <c r="G819" s="9">
        <v>0.7270833333333333</v>
      </c>
      <c r="H819" s="9">
        <v>0.7597222222222223</v>
      </c>
      <c r="I819" s="9">
        <f t="shared" si="24"/>
        <v>3.2638888888888995E-2</v>
      </c>
      <c r="J819" s="9" t="s">
        <v>11</v>
      </c>
      <c r="K819" s="6" t="s">
        <v>2231</v>
      </c>
    </row>
    <row r="820" spans="1:11" ht="60">
      <c r="A820" s="4" t="s">
        <v>805</v>
      </c>
      <c r="B820" s="4" t="s">
        <v>1511</v>
      </c>
      <c r="C820" s="3" t="s">
        <v>1796</v>
      </c>
      <c r="D820" s="5" t="s">
        <v>30</v>
      </c>
      <c r="E820" s="4" t="s">
        <v>1797</v>
      </c>
      <c r="F820" s="1">
        <v>44391</v>
      </c>
      <c r="G820" s="9">
        <v>0.78263888888888899</v>
      </c>
      <c r="H820" s="9">
        <v>0.78680555555555554</v>
      </c>
      <c r="I820" s="9">
        <f>H820-G820</f>
        <v>4.1666666666665408E-3</v>
      </c>
      <c r="J820" s="9" t="s">
        <v>11</v>
      </c>
      <c r="K820" s="6" t="s">
        <v>2231</v>
      </c>
    </row>
    <row r="821" spans="1:11" ht="75">
      <c r="A821" s="4" t="s">
        <v>27</v>
      </c>
      <c r="B821" s="4" t="s">
        <v>237</v>
      </c>
      <c r="C821" s="3" t="s">
        <v>2232</v>
      </c>
      <c r="D821" s="5" t="s">
        <v>704</v>
      </c>
      <c r="E821" s="4" t="s">
        <v>2233</v>
      </c>
      <c r="F821" s="1">
        <v>44391</v>
      </c>
      <c r="G821" s="9">
        <v>0.9604166666666667</v>
      </c>
      <c r="H821" s="9">
        <v>0.97430555555555554</v>
      </c>
      <c r="I821" s="9">
        <f>H821-G821</f>
        <v>1.388888888888884E-2</v>
      </c>
      <c r="J821" s="9" t="s">
        <v>71</v>
      </c>
      <c r="K821" s="4" t="s">
        <v>2234</v>
      </c>
    </row>
    <row r="822" spans="1:11" ht="75">
      <c r="A822" s="4" t="s">
        <v>27</v>
      </c>
      <c r="B822" s="4" t="s">
        <v>237</v>
      </c>
      <c r="C822" s="3" t="s">
        <v>238</v>
      </c>
      <c r="D822" s="5" t="s">
        <v>326</v>
      </c>
      <c r="E822" s="4" t="s">
        <v>2235</v>
      </c>
      <c r="F822" s="1">
        <v>44391</v>
      </c>
      <c r="G822" s="9">
        <v>0.9902777777777777</v>
      </c>
      <c r="H822" s="9">
        <v>5.5555555555555558E-3</v>
      </c>
      <c r="I822" s="9">
        <v>1.5277777777777777E-2</v>
      </c>
      <c r="J822" s="9" t="s">
        <v>73</v>
      </c>
      <c r="K822" s="4" t="s">
        <v>2236</v>
      </c>
    </row>
    <row r="823" spans="1:11" ht="75">
      <c r="A823" s="4" t="s">
        <v>36</v>
      </c>
      <c r="B823" s="4" t="s">
        <v>1902</v>
      </c>
      <c r="C823" s="3" t="s">
        <v>2237</v>
      </c>
      <c r="D823" s="5" t="s">
        <v>888</v>
      </c>
      <c r="E823" s="4" t="s">
        <v>2238</v>
      </c>
      <c r="F823" s="1">
        <v>44392</v>
      </c>
      <c r="G823" s="9">
        <v>0.39583333333333331</v>
      </c>
      <c r="H823" s="9">
        <v>0.4152777777777778</v>
      </c>
      <c r="I823" s="9">
        <f>H823-G823</f>
        <v>1.9444444444444486E-2</v>
      </c>
      <c r="J823" s="9" t="s">
        <v>72</v>
      </c>
      <c r="K823" s="4" t="s">
        <v>2239</v>
      </c>
    </row>
    <row r="824" spans="1:11" ht="75">
      <c r="A824" s="4" t="s">
        <v>24</v>
      </c>
      <c r="B824" s="4" t="s">
        <v>2240</v>
      </c>
      <c r="C824" s="3" t="s">
        <v>2241</v>
      </c>
      <c r="D824" s="5" t="s">
        <v>42</v>
      </c>
      <c r="E824" s="4" t="s">
        <v>2242</v>
      </c>
      <c r="F824" s="1">
        <v>44392</v>
      </c>
      <c r="G824" s="9">
        <v>0.71944444444444444</v>
      </c>
      <c r="H824" s="9">
        <v>0.83819444444444446</v>
      </c>
      <c r="I824" s="9">
        <f t="shared" ref="I824:I830" si="25">H824-G824</f>
        <v>0.11875000000000002</v>
      </c>
      <c r="J824" s="9" t="s">
        <v>74</v>
      </c>
      <c r="K824" s="4" t="s">
        <v>2243</v>
      </c>
    </row>
    <row r="825" spans="1:11" ht="60">
      <c r="A825" s="4" t="s">
        <v>93</v>
      </c>
      <c r="B825" s="4" t="s">
        <v>1836</v>
      </c>
      <c r="C825" s="3" t="s">
        <v>1743</v>
      </c>
      <c r="D825" s="5" t="s">
        <v>63</v>
      </c>
      <c r="E825" s="4" t="s">
        <v>2244</v>
      </c>
      <c r="F825" s="1">
        <v>44392</v>
      </c>
      <c r="G825" s="9">
        <v>0.72430555555555554</v>
      </c>
      <c r="H825" s="9">
        <v>0.7597222222222223</v>
      </c>
      <c r="I825" s="9">
        <f t="shared" si="25"/>
        <v>3.5416666666666763E-2</v>
      </c>
      <c r="J825" s="9" t="s">
        <v>73</v>
      </c>
      <c r="K825" s="4" t="s">
        <v>2110</v>
      </c>
    </row>
    <row r="826" spans="1:11" ht="60">
      <c r="A826" s="4" t="s">
        <v>24</v>
      </c>
      <c r="B826" s="4" t="s">
        <v>1395</v>
      </c>
      <c r="C826" s="3" t="s">
        <v>2245</v>
      </c>
      <c r="D826" s="5" t="s">
        <v>49</v>
      </c>
      <c r="E826" s="4" t="s">
        <v>2246</v>
      </c>
      <c r="F826" s="1">
        <v>44392</v>
      </c>
      <c r="G826" s="9">
        <v>0.83472222222222225</v>
      </c>
      <c r="H826" s="9">
        <v>0.86805555555555547</v>
      </c>
      <c r="I826" s="9">
        <f t="shared" si="25"/>
        <v>3.3333333333333215E-2</v>
      </c>
      <c r="J826" s="9" t="s">
        <v>72</v>
      </c>
      <c r="K826" s="4" t="s">
        <v>2247</v>
      </c>
    </row>
    <row r="827" spans="1:11" ht="60">
      <c r="A827" s="4" t="s">
        <v>24</v>
      </c>
      <c r="B827" s="4" t="s">
        <v>1395</v>
      </c>
      <c r="C827" s="3" t="s">
        <v>2248</v>
      </c>
      <c r="D827" s="5" t="s">
        <v>23</v>
      </c>
      <c r="E827" s="4" t="s">
        <v>2249</v>
      </c>
      <c r="F827" s="1">
        <v>44392</v>
      </c>
      <c r="G827" s="9">
        <v>0.85763888888888884</v>
      </c>
      <c r="H827" s="9">
        <v>0.90555555555555556</v>
      </c>
      <c r="I827" s="9">
        <f t="shared" si="25"/>
        <v>4.7916666666666718E-2</v>
      </c>
      <c r="J827" s="9" t="s">
        <v>12</v>
      </c>
      <c r="K827" s="4" t="s">
        <v>2250</v>
      </c>
    </row>
    <row r="828" spans="1:11" ht="60">
      <c r="A828" s="4" t="s">
        <v>24</v>
      </c>
      <c r="B828" s="4" t="s">
        <v>1395</v>
      </c>
      <c r="C828" s="3" t="s">
        <v>2251</v>
      </c>
      <c r="D828" s="5" t="s">
        <v>30</v>
      </c>
      <c r="E828" s="4" t="s">
        <v>2252</v>
      </c>
      <c r="F828" s="1">
        <v>44392</v>
      </c>
      <c r="G828" s="9">
        <v>0.90208333333333324</v>
      </c>
      <c r="H828" s="9">
        <v>0.97013888888888899</v>
      </c>
      <c r="I828" s="9">
        <f t="shared" si="25"/>
        <v>6.8055555555555758E-2</v>
      </c>
      <c r="J828" s="9" t="s">
        <v>12</v>
      </c>
      <c r="K828" s="4" t="s">
        <v>2250</v>
      </c>
    </row>
    <row r="829" spans="1:11" ht="60">
      <c r="A829" s="4" t="s">
        <v>24</v>
      </c>
      <c r="B829" s="4" t="s">
        <v>1395</v>
      </c>
      <c r="C829" s="3" t="s">
        <v>2248</v>
      </c>
      <c r="D829" s="5" t="s">
        <v>23</v>
      </c>
      <c r="E829" s="4" t="s">
        <v>2249</v>
      </c>
      <c r="F829" s="1">
        <v>44392</v>
      </c>
      <c r="G829" s="9">
        <v>0.9506944444444444</v>
      </c>
      <c r="H829" s="9">
        <v>0.96180555555555547</v>
      </c>
      <c r="I829" s="9">
        <f t="shared" si="25"/>
        <v>1.1111111111111072E-2</v>
      </c>
      <c r="J829" s="9" t="s">
        <v>12</v>
      </c>
      <c r="K829" s="4" t="s">
        <v>2253</v>
      </c>
    </row>
    <row r="830" spans="1:11" ht="60">
      <c r="A830" s="4" t="s">
        <v>44</v>
      </c>
      <c r="B830" s="4" t="s">
        <v>153</v>
      </c>
      <c r="C830" s="3" t="s">
        <v>1761</v>
      </c>
      <c r="D830" s="5" t="s">
        <v>46</v>
      </c>
      <c r="E830" s="4" t="s">
        <v>2104</v>
      </c>
      <c r="F830" s="1">
        <v>44393</v>
      </c>
      <c r="G830" s="9">
        <v>0.4465277777777778</v>
      </c>
      <c r="H830" s="9">
        <v>0.49652777777777773</v>
      </c>
      <c r="I830" s="9">
        <f t="shared" si="25"/>
        <v>4.9999999999999933E-2</v>
      </c>
      <c r="J830" s="9" t="s">
        <v>73</v>
      </c>
      <c r="K830" s="6" t="s">
        <v>736</v>
      </c>
    </row>
    <row r="831" spans="1:11" ht="60">
      <c r="A831" s="4" t="s">
        <v>44</v>
      </c>
      <c r="B831" s="4" t="s">
        <v>153</v>
      </c>
      <c r="C831" s="3" t="s">
        <v>2254</v>
      </c>
      <c r="D831" s="5" t="s">
        <v>33</v>
      </c>
      <c r="E831" s="4" t="s">
        <v>2255</v>
      </c>
      <c r="F831" s="1">
        <v>44393</v>
      </c>
      <c r="G831" s="9">
        <v>0.4465277777777778</v>
      </c>
      <c r="H831" s="9">
        <v>0.49652777777777773</v>
      </c>
      <c r="I831" s="9">
        <f>H831-G831</f>
        <v>4.9999999999999933E-2</v>
      </c>
      <c r="J831" s="9" t="s">
        <v>20</v>
      </c>
      <c r="K831" s="6" t="s">
        <v>2256</v>
      </c>
    </row>
    <row r="832" spans="1:11" ht="60">
      <c r="A832" s="4" t="s">
        <v>85</v>
      </c>
      <c r="B832" s="4" t="s">
        <v>822</v>
      </c>
      <c r="C832" s="3" t="s">
        <v>2257</v>
      </c>
      <c r="D832" s="5" t="s">
        <v>38</v>
      </c>
      <c r="E832" s="4" t="s">
        <v>2258</v>
      </c>
      <c r="F832" s="1">
        <v>44393</v>
      </c>
      <c r="G832" s="9">
        <v>0.94930555555555562</v>
      </c>
      <c r="H832" s="9">
        <v>1.1868055555555557</v>
      </c>
      <c r="I832" s="9">
        <f>H832-G832</f>
        <v>0.23750000000000004</v>
      </c>
      <c r="J832" s="9" t="s">
        <v>13</v>
      </c>
      <c r="K832" s="4" t="s">
        <v>2259</v>
      </c>
    </row>
    <row r="833" spans="1:11" ht="60">
      <c r="A833" s="4" t="s">
        <v>85</v>
      </c>
      <c r="B833" s="4" t="s">
        <v>822</v>
      </c>
      <c r="C833" s="3" t="s">
        <v>2260</v>
      </c>
      <c r="D833" s="5" t="s">
        <v>1481</v>
      </c>
      <c r="E833" s="4" t="s">
        <v>2261</v>
      </c>
      <c r="F833" s="1">
        <v>44393</v>
      </c>
      <c r="G833" s="9">
        <v>0.95000000000000007</v>
      </c>
      <c r="H833" s="9">
        <v>1.2465277777777779</v>
      </c>
      <c r="I833" s="9">
        <f>H833-G833</f>
        <v>0.29652777777777783</v>
      </c>
      <c r="J833" s="9" t="s">
        <v>13</v>
      </c>
      <c r="K833" s="4" t="s">
        <v>2259</v>
      </c>
    </row>
    <row r="834" spans="1:11" ht="60">
      <c r="A834" s="4" t="s">
        <v>85</v>
      </c>
      <c r="B834" s="4" t="s">
        <v>822</v>
      </c>
      <c r="C834" s="3" t="s">
        <v>2262</v>
      </c>
      <c r="D834" s="5" t="s">
        <v>40</v>
      </c>
      <c r="E834" s="4" t="s">
        <v>2263</v>
      </c>
      <c r="F834" s="1">
        <v>44393</v>
      </c>
      <c r="G834" s="9">
        <v>0.9506944444444444</v>
      </c>
      <c r="H834" s="9">
        <v>1.1513888888888888</v>
      </c>
      <c r="I834" s="9">
        <f>H834-G834</f>
        <v>0.2006944444444444</v>
      </c>
      <c r="J834" s="9" t="s">
        <v>13</v>
      </c>
      <c r="K834" s="4" t="s">
        <v>2259</v>
      </c>
    </row>
    <row r="835" spans="1:11" ht="60">
      <c r="A835" s="4" t="s">
        <v>85</v>
      </c>
      <c r="B835" s="4" t="s">
        <v>822</v>
      </c>
      <c r="C835" s="3" t="s">
        <v>2264</v>
      </c>
      <c r="D835" s="5" t="s">
        <v>37</v>
      </c>
      <c r="E835" s="4" t="s">
        <v>2265</v>
      </c>
      <c r="F835" s="1">
        <v>44393</v>
      </c>
      <c r="G835" s="9">
        <v>0.95208333333333339</v>
      </c>
      <c r="H835" s="9">
        <v>1.2152777777777779</v>
      </c>
      <c r="I835" s="9">
        <f t="shared" ref="I835:I846" si="26">H835-G835</f>
        <v>0.26319444444444451</v>
      </c>
      <c r="J835" s="9" t="s">
        <v>13</v>
      </c>
      <c r="K835" s="4" t="s">
        <v>2259</v>
      </c>
    </row>
    <row r="836" spans="1:11" ht="60">
      <c r="A836" s="4" t="s">
        <v>85</v>
      </c>
      <c r="B836" s="4" t="s">
        <v>2266</v>
      </c>
      <c r="C836" s="3" t="s">
        <v>2267</v>
      </c>
      <c r="D836" s="5" t="s">
        <v>23</v>
      </c>
      <c r="E836" s="4" t="s">
        <v>2268</v>
      </c>
      <c r="F836" s="1">
        <v>44394</v>
      </c>
      <c r="G836" s="9">
        <v>3.4722222222222224E-2</v>
      </c>
      <c r="H836" s="9">
        <v>0.24652777777777779</v>
      </c>
      <c r="I836" s="9">
        <f t="shared" si="26"/>
        <v>0.21180555555555558</v>
      </c>
      <c r="J836" s="9" t="s">
        <v>13</v>
      </c>
      <c r="K836" s="4" t="s">
        <v>2269</v>
      </c>
    </row>
    <row r="837" spans="1:11" ht="75">
      <c r="A837" s="4" t="s">
        <v>44</v>
      </c>
      <c r="B837" s="4" t="s">
        <v>965</v>
      </c>
      <c r="C837" s="3" t="s">
        <v>2101</v>
      </c>
      <c r="D837" s="5" t="s">
        <v>568</v>
      </c>
      <c r="E837" s="4" t="s">
        <v>2270</v>
      </c>
      <c r="F837" s="1">
        <v>44394</v>
      </c>
      <c r="G837" s="9">
        <v>0.14583333333333334</v>
      </c>
      <c r="H837" s="9">
        <v>0.15902777777777777</v>
      </c>
      <c r="I837" s="9">
        <f t="shared" si="26"/>
        <v>1.3194444444444425E-2</v>
      </c>
      <c r="J837" s="9" t="s">
        <v>20</v>
      </c>
      <c r="K837" s="4" t="s">
        <v>2271</v>
      </c>
    </row>
    <row r="838" spans="1:11" ht="60">
      <c r="A838" s="4" t="s">
        <v>25</v>
      </c>
      <c r="B838" s="4" t="s">
        <v>873</v>
      </c>
      <c r="C838" s="3" t="s">
        <v>1782</v>
      </c>
      <c r="D838" s="5" t="s">
        <v>57</v>
      </c>
      <c r="E838" s="4" t="s">
        <v>2272</v>
      </c>
      <c r="F838" s="1">
        <v>44394</v>
      </c>
      <c r="G838" s="9">
        <v>0.18611111111111112</v>
      </c>
      <c r="H838" s="9">
        <v>0.20069444444444443</v>
      </c>
      <c r="I838" s="9">
        <f t="shared" si="26"/>
        <v>1.4583333333333309E-2</v>
      </c>
      <c r="J838" s="9" t="s">
        <v>73</v>
      </c>
      <c r="K838" s="6" t="s">
        <v>2273</v>
      </c>
    </row>
    <row r="839" spans="1:11" ht="60">
      <c r="A839" s="4" t="s">
        <v>25</v>
      </c>
      <c r="B839" s="4" t="s">
        <v>602</v>
      </c>
      <c r="C839" s="3" t="s">
        <v>2216</v>
      </c>
      <c r="D839" s="5" t="s">
        <v>55</v>
      </c>
      <c r="E839" s="4" t="s">
        <v>2274</v>
      </c>
      <c r="F839" s="1">
        <v>44394</v>
      </c>
      <c r="G839" s="9">
        <v>0.18680555555555556</v>
      </c>
      <c r="H839" s="9">
        <v>0.20208333333333331</v>
      </c>
      <c r="I839" s="9">
        <f t="shared" si="26"/>
        <v>1.5277777777777751E-2</v>
      </c>
      <c r="J839" s="9" t="s">
        <v>73</v>
      </c>
      <c r="K839" s="6" t="s">
        <v>2273</v>
      </c>
    </row>
    <row r="840" spans="1:11" ht="75">
      <c r="A840" s="4" t="s">
        <v>25</v>
      </c>
      <c r="B840" s="4" t="s">
        <v>2275</v>
      </c>
      <c r="C840" s="3" t="s">
        <v>1701</v>
      </c>
      <c r="D840" s="5" t="s">
        <v>55</v>
      </c>
      <c r="E840" s="4" t="s">
        <v>2276</v>
      </c>
      <c r="F840" s="1">
        <v>44394</v>
      </c>
      <c r="G840" s="9">
        <v>0.1875</v>
      </c>
      <c r="H840" s="9">
        <v>0.20277777777777781</v>
      </c>
      <c r="I840" s="9">
        <f t="shared" si="26"/>
        <v>1.5277777777777807E-2</v>
      </c>
      <c r="J840" s="9" t="s">
        <v>73</v>
      </c>
      <c r="K840" s="6" t="s">
        <v>2273</v>
      </c>
    </row>
    <row r="841" spans="1:11" ht="60">
      <c r="A841" s="4" t="s">
        <v>25</v>
      </c>
      <c r="B841" s="4" t="s">
        <v>2130</v>
      </c>
      <c r="C841" s="3" t="s">
        <v>2131</v>
      </c>
      <c r="D841" s="5" t="s">
        <v>31</v>
      </c>
      <c r="E841" s="4" t="s">
        <v>2132</v>
      </c>
      <c r="F841" s="1">
        <v>44394</v>
      </c>
      <c r="G841" s="9">
        <v>0.19305555555555554</v>
      </c>
      <c r="H841" s="9">
        <v>0.19930555555555554</v>
      </c>
      <c r="I841" s="9">
        <f t="shared" si="26"/>
        <v>6.2500000000000056E-3</v>
      </c>
      <c r="J841" s="9" t="s">
        <v>73</v>
      </c>
      <c r="K841" s="6" t="s">
        <v>2273</v>
      </c>
    </row>
    <row r="842" spans="1:11" ht="60">
      <c r="A842" s="4" t="s">
        <v>32</v>
      </c>
      <c r="B842" s="4" t="s">
        <v>2277</v>
      </c>
      <c r="C842" s="3" t="s">
        <v>2278</v>
      </c>
      <c r="D842" s="5" t="s">
        <v>49</v>
      </c>
      <c r="E842" s="4" t="s">
        <v>2279</v>
      </c>
      <c r="F842" s="1">
        <v>44394</v>
      </c>
      <c r="G842" s="9">
        <v>0.22222222222222221</v>
      </c>
      <c r="H842" s="9">
        <v>0.23611111111111113</v>
      </c>
      <c r="I842" s="9">
        <f t="shared" si="26"/>
        <v>1.3888888888888923E-2</v>
      </c>
      <c r="J842" s="9" t="s">
        <v>73</v>
      </c>
      <c r="K842" s="6" t="s">
        <v>2273</v>
      </c>
    </row>
    <row r="843" spans="1:11" ht="60">
      <c r="A843" s="4" t="s">
        <v>32</v>
      </c>
      <c r="B843" s="4" t="s">
        <v>563</v>
      </c>
      <c r="C843" s="3" t="s">
        <v>1755</v>
      </c>
      <c r="D843" s="5" t="s">
        <v>37</v>
      </c>
      <c r="E843" s="4" t="s">
        <v>2280</v>
      </c>
      <c r="F843" s="1">
        <v>44394</v>
      </c>
      <c r="G843" s="9">
        <v>0.25208333333333333</v>
      </c>
      <c r="H843" s="9">
        <v>0.25416666666666665</v>
      </c>
      <c r="I843" s="9">
        <f t="shared" si="26"/>
        <v>2.0833333333333259E-3</v>
      </c>
      <c r="J843" s="9" t="s">
        <v>13</v>
      </c>
      <c r="K843" s="6" t="s">
        <v>2281</v>
      </c>
    </row>
    <row r="844" spans="1:11" ht="60">
      <c r="A844" s="4" t="s">
        <v>32</v>
      </c>
      <c r="B844" s="4" t="s">
        <v>563</v>
      </c>
      <c r="C844" s="3" t="s">
        <v>2282</v>
      </c>
      <c r="D844" s="5" t="s">
        <v>31</v>
      </c>
      <c r="E844" s="4" t="s">
        <v>2283</v>
      </c>
      <c r="F844" s="1">
        <v>44394</v>
      </c>
      <c r="G844" s="9">
        <v>0.25208333333333333</v>
      </c>
      <c r="H844" s="9">
        <v>0.25416666666666665</v>
      </c>
      <c r="I844" s="9">
        <f t="shared" si="26"/>
        <v>2.0833333333333259E-3</v>
      </c>
      <c r="J844" s="9" t="s">
        <v>13</v>
      </c>
      <c r="K844" s="6" t="s">
        <v>2281</v>
      </c>
    </row>
    <row r="845" spans="1:11" ht="75">
      <c r="A845" s="4" t="s">
        <v>32</v>
      </c>
      <c r="B845" s="4" t="s">
        <v>566</v>
      </c>
      <c r="C845" s="3" t="s">
        <v>2284</v>
      </c>
      <c r="D845" s="5" t="s">
        <v>38</v>
      </c>
      <c r="E845" s="4" t="s">
        <v>2285</v>
      </c>
      <c r="F845" s="1">
        <v>44394</v>
      </c>
      <c r="G845" s="9">
        <v>0.28680555555555554</v>
      </c>
      <c r="H845" s="9">
        <v>0.38958333333333334</v>
      </c>
      <c r="I845" s="9">
        <f t="shared" si="26"/>
        <v>0.1027777777777778</v>
      </c>
      <c r="J845" s="9" t="s">
        <v>74</v>
      </c>
      <c r="K845" s="6" t="s">
        <v>2286</v>
      </c>
    </row>
    <row r="846" spans="1:11" ht="75">
      <c r="A846" s="4" t="s">
        <v>32</v>
      </c>
      <c r="B846" s="4" t="s">
        <v>563</v>
      </c>
      <c r="C846" s="3" t="s">
        <v>1755</v>
      </c>
      <c r="D846" s="5" t="s">
        <v>37</v>
      </c>
      <c r="E846" s="4" t="s">
        <v>2280</v>
      </c>
      <c r="F846" s="1">
        <v>44394</v>
      </c>
      <c r="G846" s="9">
        <v>0.43055555555555558</v>
      </c>
      <c r="H846" s="9">
        <v>0.48749999999999999</v>
      </c>
      <c r="I846" s="9">
        <f t="shared" si="26"/>
        <v>5.6944444444444409E-2</v>
      </c>
      <c r="J846" s="9" t="s">
        <v>71</v>
      </c>
      <c r="K846" s="6" t="s">
        <v>2287</v>
      </c>
    </row>
    <row r="847" spans="1:11" ht="75">
      <c r="A847" s="4" t="s">
        <v>32</v>
      </c>
      <c r="B847" s="4" t="s">
        <v>2277</v>
      </c>
      <c r="C847" s="3" t="s">
        <v>2278</v>
      </c>
      <c r="D847" s="5" t="s">
        <v>49</v>
      </c>
      <c r="E847" s="4" t="s">
        <v>2279</v>
      </c>
      <c r="F847" s="1">
        <v>44394</v>
      </c>
      <c r="G847" s="9">
        <v>0.48888888888888887</v>
      </c>
      <c r="H847" s="9">
        <v>0.52430555555555558</v>
      </c>
      <c r="I847" s="9">
        <f>H847-G847</f>
        <v>3.5416666666666707E-2</v>
      </c>
      <c r="J847" s="9" t="s">
        <v>71</v>
      </c>
      <c r="K847" s="4" t="s">
        <v>2288</v>
      </c>
    </row>
    <row r="848" spans="1:11" ht="60">
      <c r="A848" s="4" t="s">
        <v>66</v>
      </c>
      <c r="B848" s="4" t="s">
        <v>113</v>
      </c>
      <c r="C848" s="3" t="s">
        <v>2289</v>
      </c>
      <c r="D848" s="5" t="s">
        <v>49</v>
      </c>
      <c r="E848" s="4" t="s">
        <v>2290</v>
      </c>
      <c r="F848" s="1">
        <v>44394</v>
      </c>
      <c r="G848" s="9">
        <v>0.875</v>
      </c>
      <c r="H848" s="9">
        <v>0.875</v>
      </c>
      <c r="I848" s="9">
        <f>H848-G848</f>
        <v>0</v>
      </c>
      <c r="J848" s="9" t="s">
        <v>73</v>
      </c>
      <c r="K848" s="6" t="s">
        <v>2291</v>
      </c>
    </row>
    <row r="849" spans="1:11" ht="60">
      <c r="A849" s="4" t="s">
        <v>66</v>
      </c>
      <c r="B849" s="4" t="s">
        <v>113</v>
      </c>
      <c r="C849" s="3" t="s">
        <v>2289</v>
      </c>
      <c r="D849" s="5" t="s">
        <v>49</v>
      </c>
      <c r="E849" s="4" t="s">
        <v>2292</v>
      </c>
      <c r="F849" s="1">
        <v>44395</v>
      </c>
      <c r="G849" s="9">
        <v>0.46666666666666662</v>
      </c>
      <c r="H849" s="9">
        <v>0.48055555555555557</v>
      </c>
      <c r="I849" s="9">
        <f>H849-G849</f>
        <v>1.3888888888888951E-2</v>
      </c>
      <c r="J849" s="9" t="s">
        <v>20</v>
      </c>
      <c r="K849" s="4" t="s">
        <v>2293</v>
      </c>
    </row>
    <row r="850" spans="1:11" ht="60">
      <c r="A850" s="4" t="s">
        <v>27</v>
      </c>
      <c r="B850" s="4" t="s">
        <v>2016</v>
      </c>
      <c r="C850" s="3" t="s">
        <v>2294</v>
      </c>
      <c r="D850" s="5" t="s">
        <v>31</v>
      </c>
      <c r="E850" s="4" t="s">
        <v>2295</v>
      </c>
      <c r="F850" s="1">
        <v>44395</v>
      </c>
      <c r="G850" s="9">
        <v>0.52847222222222223</v>
      </c>
      <c r="H850" s="9">
        <v>0.52916666666666667</v>
      </c>
      <c r="I850" s="9">
        <f t="shared" ref="I850:I866" si="27">H850-G850</f>
        <v>6.9444444444444198E-4</v>
      </c>
      <c r="J850" s="9" t="s">
        <v>20</v>
      </c>
      <c r="K850" s="4" t="s">
        <v>2296</v>
      </c>
    </row>
    <row r="851" spans="1:11" ht="60">
      <c r="A851" s="4" t="s">
        <v>24</v>
      </c>
      <c r="B851" s="4" t="s">
        <v>276</v>
      </c>
      <c r="C851" s="3" t="s">
        <v>277</v>
      </c>
      <c r="D851" s="5" t="s">
        <v>106</v>
      </c>
      <c r="E851" s="4" t="s">
        <v>2297</v>
      </c>
      <c r="F851" s="1">
        <v>44395</v>
      </c>
      <c r="G851" s="9">
        <v>0.5395833333333333</v>
      </c>
      <c r="H851" s="9">
        <v>0.61805555555555558</v>
      </c>
      <c r="I851" s="9">
        <f t="shared" si="27"/>
        <v>7.8472222222222276E-2</v>
      </c>
      <c r="J851" s="9" t="s">
        <v>74</v>
      </c>
      <c r="K851" s="6" t="s">
        <v>2298</v>
      </c>
    </row>
    <row r="852" spans="1:11" ht="60">
      <c r="A852" s="4" t="s">
        <v>24</v>
      </c>
      <c r="B852" s="4" t="s">
        <v>276</v>
      </c>
      <c r="C852" s="3" t="s">
        <v>2299</v>
      </c>
      <c r="D852" s="5" t="s">
        <v>28</v>
      </c>
      <c r="E852" s="4" t="s">
        <v>2300</v>
      </c>
      <c r="F852" s="1">
        <v>44395</v>
      </c>
      <c r="G852" s="9">
        <v>0.5395833333333333</v>
      </c>
      <c r="H852" s="9">
        <v>0.61249999999999993</v>
      </c>
      <c r="I852" s="9">
        <f t="shared" si="27"/>
        <v>7.291666666666663E-2</v>
      </c>
      <c r="J852" s="9" t="s">
        <v>71</v>
      </c>
      <c r="K852" s="6" t="s">
        <v>2301</v>
      </c>
    </row>
    <row r="853" spans="1:11" ht="60">
      <c r="A853" s="4" t="s">
        <v>85</v>
      </c>
      <c r="B853" s="4" t="s">
        <v>822</v>
      </c>
      <c r="C853" s="3" t="s">
        <v>1391</v>
      </c>
      <c r="D853" s="5" t="s">
        <v>42</v>
      </c>
      <c r="E853" s="4" t="s">
        <v>2088</v>
      </c>
      <c r="F853" s="1">
        <v>44395</v>
      </c>
      <c r="G853" s="9">
        <v>0.76041666666666663</v>
      </c>
      <c r="H853" s="9">
        <v>0.91805555555555562</v>
      </c>
      <c r="I853" s="9">
        <f t="shared" si="27"/>
        <v>0.15763888888888899</v>
      </c>
      <c r="J853" s="9" t="s">
        <v>11</v>
      </c>
      <c r="K853" s="4" t="s">
        <v>2302</v>
      </c>
    </row>
    <row r="854" spans="1:11" ht="60">
      <c r="A854" s="4" t="s">
        <v>85</v>
      </c>
      <c r="B854" s="4" t="s">
        <v>822</v>
      </c>
      <c r="C854" s="3" t="s">
        <v>1495</v>
      </c>
      <c r="D854" s="5" t="s">
        <v>1762</v>
      </c>
      <c r="E854" s="4" t="s">
        <v>2174</v>
      </c>
      <c r="F854" s="1">
        <v>44395</v>
      </c>
      <c r="G854" s="9">
        <v>0.76041666666666663</v>
      </c>
      <c r="H854" s="9">
        <v>0.91666666666666663</v>
      </c>
      <c r="I854" s="9">
        <f t="shared" si="27"/>
        <v>0.15625</v>
      </c>
      <c r="J854" s="9" t="s">
        <v>11</v>
      </c>
      <c r="K854" s="4" t="s">
        <v>2302</v>
      </c>
    </row>
    <row r="855" spans="1:11" ht="60">
      <c r="A855" s="4" t="s">
        <v>85</v>
      </c>
      <c r="B855" s="4" t="s">
        <v>822</v>
      </c>
      <c r="C855" s="3" t="s">
        <v>823</v>
      </c>
      <c r="D855" s="5" t="s">
        <v>45</v>
      </c>
      <c r="E855" s="4" t="s">
        <v>1854</v>
      </c>
      <c r="F855" s="1">
        <v>44395</v>
      </c>
      <c r="G855" s="9">
        <v>0.76041666666666663</v>
      </c>
      <c r="H855" s="9">
        <v>0.83750000000000002</v>
      </c>
      <c r="I855" s="9">
        <f t="shared" si="27"/>
        <v>7.7083333333333393E-2</v>
      </c>
      <c r="J855" s="9" t="s">
        <v>11</v>
      </c>
      <c r="K855" s="4" t="s">
        <v>2302</v>
      </c>
    </row>
    <row r="856" spans="1:11" ht="60">
      <c r="A856" s="4" t="s">
        <v>85</v>
      </c>
      <c r="B856" s="4" t="s">
        <v>822</v>
      </c>
      <c r="C856" s="3" t="s">
        <v>2175</v>
      </c>
      <c r="D856" s="5" t="s">
        <v>38</v>
      </c>
      <c r="E856" s="4" t="s">
        <v>2303</v>
      </c>
      <c r="F856" s="1">
        <v>44395</v>
      </c>
      <c r="G856" s="9">
        <v>0.76041666666666663</v>
      </c>
      <c r="H856" s="9">
        <v>0.83750000000000002</v>
      </c>
      <c r="I856" s="9">
        <f t="shared" si="27"/>
        <v>7.7083333333333393E-2</v>
      </c>
      <c r="J856" s="9" t="s">
        <v>11</v>
      </c>
      <c r="K856" s="4" t="s">
        <v>2302</v>
      </c>
    </row>
    <row r="857" spans="1:11" ht="75">
      <c r="A857" s="4" t="s">
        <v>85</v>
      </c>
      <c r="B857" s="4" t="s">
        <v>822</v>
      </c>
      <c r="C857" s="3" t="s">
        <v>2177</v>
      </c>
      <c r="D857" s="5" t="s">
        <v>62</v>
      </c>
      <c r="E857" s="4" t="s">
        <v>2178</v>
      </c>
      <c r="F857" s="1">
        <v>44395</v>
      </c>
      <c r="G857" s="9">
        <v>0.76041666666666663</v>
      </c>
      <c r="H857" s="9">
        <v>0.91736111111111107</v>
      </c>
      <c r="I857" s="9">
        <f t="shared" si="27"/>
        <v>0.15694444444444444</v>
      </c>
      <c r="J857" s="9" t="s">
        <v>11</v>
      </c>
      <c r="K857" s="4" t="s">
        <v>2302</v>
      </c>
    </row>
    <row r="858" spans="1:11" ht="60">
      <c r="A858" s="4" t="s">
        <v>85</v>
      </c>
      <c r="B858" s="4" t="s">
        <v>822</v>
      </c>
      <c r="C858" s="3" t="s">
        <v>2179</v>
      </c>
      <c r="D858" s="5" t="s">
        <v>52</v>
      </c>
      <c r="E858" s="4" t="s">
        <v>2180</v>
      </c>
      <c r="F858" s="1">
        <v>44395</v>
      </c>
      <c r="G858" s="9">
        <v>0.76041666666666663</v>
      </c>
      <c r="H858" s="9">
        <v>0.91805555555555562</v>
      </c>
      <c r="I858" s="9">
        <f t="shared" si="27"/>
        <v>0.15763888888888899</v>
      </c>
      <c r="J858" s="9" t="s">
        <v>11</v>
      </c>
      <c r="K858" s="4" t="s">
        <v>2302</v>
      </c>
    </row>
    <row r="859" spans="1:11" ht="60">
      <c r="A859" s="4" t="s">
        <v>39</v>
      </c>
      <c r="B859" s="4" t="s">
        <v>620</v>
      </c>
      <c r="C859" s="3" t="s">
        <v>989</v>
      </c>
      <c r="D859" s="5" t="s">
        <v>41</v>
      </c>
      <c r="E859" s="4" t="s">
        <v>990</v>
      </c>
      <c r="F859" s="1">
        <v>44395</v>
      </c>
      <c r="G859" s="9">
        <v>0.78402777777777777</v>
      </c>
      <c r="H859" s="9">
        <v>0.9291666666666667</v>
      </c>
      <c r="I859" s="9">
        <f t="shared" si="27"/>
        <v>0.14513888888888893</v>
      </c>
      <c r="J859" s="9" t="s">
        <v>73</v>
      </c>
      <c r="K859" s="4" t="s">
        <v>2304</v>
      </c>
    </row>
    <row r="860" spans="1:11" ht="105">
      <c r="A860" s="4" t="s">
        <v>39</v>
      </c>
      <c r="B860" s="4" t="s">
        <v>471</v>
      </c>
      <c r="C860" s="3" t="s">
        <v>2305</v>
      </c>
      <c r="D860" s="5" t="s">
        <v>40</v>
      </c>
      <c r="E860" s="4" t="s">
        <v>473</v>
      </c>
      <c r="F860" s="1">
        <v>44395</v>
      </c>
      <c r="G860" s="9">
        <v>0.80069444444444438</v>
      </c>
      <c r="H860" s="9">
        <v>0.85069444444444453</v>
      </c>
      <c r="I860" s="9">
        <f t="shared" si="27"/>
        <v>5.0000000000000155E-2</v>
      </c>
      <c r="J860" s="9" t="s">
        <v>11</v>
      </c>
      <c r="K860" s="4" t="s">
        <v>2306</v>
      </c>
    </row>
    <row r="861" spans="1:11" ht="60">
      <c r="A861" s="4" t="s">
        <v>32</v>
      </c>
      <c r="B861" s="4" t="s">
        <v>390</v>
      </c>
      <c r="C861" s="3" t="s">
        <v>2307</v>
      </c>
      <c r="D861" s="5" t="s">
        <v>42</v>
      </c>
      <c r="E861" s="4" t="s">
        <v>1997</v>
      </c>
      <c r="F861" s="1">
        <v>44395</v>
      </c>
      <c r="G861" s="9">
        <v>0.81319444444444444</v>
      </c>
      <c r="H861" s="9">
        <v>0.86597222222222225</v>
      </c>
      <c r="I861" s="9">
        <f t="shared" si="27"/>
        <v>5.2777777777777812E-2</v>
      </c>
      <c r="J861" s="9" t="s">
        <v>74</v>
      </c>
      <c r="K861" s="4" t="s">
        <v>2308</v>
      </c>
    </row>
    <row r="862" spans="1:11" ht="60">
      <c r="A862" s="4" t="s">
        <v>329</v>
      </c>
      <c r="B862" s="4" t="s">
        <v>2208</v>
      </c>
      <c r="C862" s="3" t="s">
        <v>2309</v>
      </c>
      <c r="D862" s="5" t="s">
        <v>40</v>
      </c>
      <c r="E862" s="4" t="s">
        <v>2310</v>
      </c>
      <c r="F862" s="1">
        <v>44395</v>
      </c>
      <c r="G862" s="9">
        <v>0.84722222222222221</v>
      </c>
      <c r="H862" s="9">
        <v>0.84930555555555554</v>
      </c>
      <c r="I862" s="9">
        <f t="shared" si="27"/>
        <v>2.0833333333333259E-3</v>
      </c>
      <c r="J862" s="9" t="s">
        <v>73</v>
      </c>
      <c r="K862" s="4" t="s">
        <v>2304</v>
      </c>
    </row>
    <row r="863" spans="1:11" ht="60">
      <c r="A863" s="4" t="s">
        <v>29</v>
      </c>
      <c r="B863" s="4" t="s">
        <v>2311</v>
      </c>
      <c r="C863" s="3" t="s">
        <v>2312</v>
      </c>
      <c r="D863" s="5" t="s">
        <v>2313</v>
      </c>
      <c r="E863" s="4" t="s">
        <v>2314</v>
      </c>
      <c r="F863" s="1">
        <v>44395</v>
      </c>
      <c r="G863" s="9">
        <v>0.8354166666666667</v>
      </c>
      <c r="H863" s="9">
        <v>0.83958333333333324</v>
      </c>
      <c r="I863" s="9">
        <f t="shared" si="27"/>
        <v>4.1666666666665408E-3</v>
      </c>
      <c r="J863" s="9" t="s">
        <v>13</v>
      </c>
      <c r="K863" s="6" t="s">
        <v>2315</v>
      </c>
    </row>
    <row r="864" spans="1:11" ht="60">
      <c r="A864" s="4" t="s">
        <v>29</v>
      </c>
      <c r="B864" s="4" t="s">
        <v>2311</v>
      </c>
      <c r="C864" s="3" t="s">
        <v>669</v>
      </c>
      <c r="D864" s="5" t="s">
        <v>30</v>
      </c>
      <c r="E864" s="4" t="s">
        <v>2316</v>
      </c>
      <c r="F864" s="1">
        <v>44395</v>
      </c>
      <c r="G864" s="9">
        <v>0.84722222222222221</v>
      </c>
      <c r="H864" s="9">
        <v>0.86458333333333337</v>
      </c>
      <c r="I864" s="9">
        <f t="shared" si="27"/>
        <v>1.736111111111116E-2</v>
      </c>
      <c r="J864" s="9" t="s">
        <v>13</v>
      </c>
      <c r="K864" s="6" t="s">
        <v>2315</v>
      </c>
    </row>
    <row r="865" spans="1:11" ht="60">
      <c r="A865" s="4" t="s">
        <v>51</v>
      </c>
      <c r="B865" s="4" t="s">
        <v>1905</v>
      </c>
      <c r="C865" s="3" t="s">
        <v>2155</v>
      </c>
      <c r="D865" s="5" t="s">
        <v>56</v>
      </c>
      <c r="E865" s="4" t="s">
        <v>2317</v>
      </c>
      <c r="F865" s="1">
        <v>44395</v>
      </c>
      <c r="G865" s="9">
        <v>0.85138888888888886</v>
      </c>
      <c r="H865" s="9">
        <v>0.93402777777777779</v>
      </c>
      <c r="I865" s="9">
        <f t="shared" si="27"/>
        <v>8.2638888888888928E-2</v>
      </c>
      <c r="J865" s="9" t="s">
        <v>12</v>
      </c>
      <c r="K865" s="4" t="s">
        <v>2318</v>
      </c>
    </row>
    <row r="866" spans="1:11" ht="75">
      <c r="A866" s="4" t="s">
        <v>43</v>
      </c>
      <c r="B866" s="4" t="s">
        <v>1911</v>
      </c>
      <c r="C866" s="3" t="s">
        <v>1912</v>
      </c>
      <c r="D866" s="5" t="s">
        <v>37</v>
      </c>
      <c r="E866" s="4" t="s">
        <v>1913</v>
      </c>
      <c r="F866" s="1">
        <v>44395</v>
      </c>
      <c r="G866" s="9">
        <v>0.85555555555555562</v>
      </c>
      <c r="H866" s="9">
        <v>0.86319444444444438</v>
      </c>
      <c r="I866" s="9">
        <f t="shared" si="27"/>
        <v>7.6388888888887507E-3</v>
      </c>
      <c r="J866" s="9" t="s">
        <v>73</v>
      </c>
      <c r="K866" s="4" t="s">
        <v>1914</v>
      </c>
    </row>
    <row r="867" spans="1:11" ht="60">
      <c r="A867" s="4" t="s">
        <v>39</v>
      </c>
      <c r="B867" s="4" t="s">
        <v>1018</v>
      </c>
      <c r="C867" s="3" t="s">
        <v>2319</v>
      </c>
      <c r="D867" s="5" t="s">
        <v>1020</v>
      </c>
      <c r="E867" s="4" t="s">
        <v>1021</v>
      </c>
      <c r="F867" s="1">
        <v>44395</v>
      </c>
      <c r="G867" s="9">
        <v>0.875</v>
      </c>
      <c r="H867" s="9">
        <v>0.11319444444444444</v>
      </c>
      <c r="I867" s="9">
        <v>0.23819444444444446</v>
      </c>
      <c r="J867" s="9" t="s">
        <v>73</v>
      </c>
      <c r="K867" s="4" t="s">
        <v>2320</v>
      </c>
    </row>
    <row r="868" spans="1:11" ht="60">
      <c r="A868" s="4" t="s">
        <v>29</v>
      </c>
      <c r="B868" s="4" t="s">
        <v>2311</v>
      </c>
      <c r="C868" s="3" t="s">
        <v>669</v>
      </c>
      <c r="D868" s="5" t="s">
        <v>30</v>
      </c>
      <c r="E868" s="4" t="s">
        <v>2321</v>
      </c>
      <c r="F868" s="1">
        <v>44395</v>
      </c>
      <c r="G868" s="9">
        <v>0.92222222222222217</v>
      </c>
      <c r="H868" s="9">
        <v>0.97777777777777775</v>
      </c>
      <c r="I868" s="9">
        <f>H868-G868</f>
        <v>5.555555555555558E-2</v>
      </c>
      <c r="J868" s="9" t="s">
        <v>74</v>
      </c>
      <c r="K868" s="6" t="s">
        <v>2322</v>
      </c>
    </row>
    <row r="869" spans="1:11" ht="75">
      <c r="A869" s="4" t="s">
        <v>44</v>
      </c>
      <c r="B869" s="4" t="s">
        <v>965</v>
      </c>
      <c r="C869" s="3" t="s">
        <v>2323</v>
      </c>
      <c r="D869" s="5" t="s">
        <v>41</v>
      </c>
      <c r="E869" s="4" t="s">
        <v>2324</v>
      </c>
      <c r="F869" s="1">
        <v>44396</v>
      </c>
      <c r="G869" s="9">
        <v>0.53611111111111109</v>
      </c>
      <c r="H869" s="9">
        <v>0.53611111111111109</v>
      </c>
      <c r="I869" s="9">
        <f t="shared" ref="I869:I885" si="28">H869-G869</f>
        <v>0</v>
      </c>
      <c r="J869" s="9" t="s">
        <v>75</v>
      </c>
      <c r="K869" s="4" t="s">
        <v>1805</v>
      </c>
    </row>
    <row r="870" spans="1:11" ht="60">
      <c r="A870" s="4" t="s">
        <v>44</v>
      </c>
      <c r="B870" s="4" t="s">
        <v>965</v>
      </c>
      <c r="C870" s="3" t="s">
        <v>1976</v>
      </c>
      <c r="D870" s="5" t="s">
        <v>40</v>
      </c>
      <c r="E870" s="4" t="s">
        <v>2325</v>
      </c>
      <c r="F870" s="1">
        <v>44396</v>
      </c>
      <c r="G870" s="9">
        <v>0.54236111111111118</v>
      </c>
      <c r="H870" s="9">
        <v>0.54236111111111118</v>
      </c>
      <c r="I870" s="9">
        <f t="shared" si="28"/>
        <v>0</v>
      </c>
      <c r="J870" s="9" t="s">
        <v>73</v>
      </c>
      <c r="K870" s="4" t="s">
        <v>1805</v>
      </c>
    </row>
    <row r="871" spans="1:11" ht="60">
      <c r="A871" s="4" t="s">
        <v>54</v>
      </c>
      <c r="B871" s="4" t="s">
        <v>1507</v>
      </c>
      <c r="C871" s="3" t="s">
        <v>2326</v>
      </c>
      <c r="D871" s="5" t="s">
        <v>31</v>
      </c>
      <c r="E871" s="4" t="s">
        <v>2327</v>
      </c>
      <c r="F871" s="1">
        <v>44396</v>
      </c>
      <c r="G871" s="9">
        <v>0.5625</v>
      </c>
      <c r="H871" s="9">
        <v>0.5708333333333333</v>
      </c>
      <c r="I871" s="9">
        <f t="shared" si="28"/>
        <v>8.3333333333333037E-3</v>
      </c>
      <c r="J871" s="9" t="s">
        <v>73</v>
      </c>
      <c r="K871" s="4" t="s">
        <v>2328</v>
      </c>
    </row>
    <row r="872" spans="1:11" ht="60">
      <c r="A872" s="4" t="s">
        <v>39</v>
      </c>
      <c r="B872" s="4" t="s">
        <v>1018</v>
      </c>
      <c r="C872" s="3" t="s">
        <v>2319</v>
      </c>
      <c r="D872" s="5" t="s">
        <v>40</v>
      </c>
      <c r="E872" s="4" t="s">
        <v>2329</v>
      </c>
      <c r="F872" s="1">
        <v>44396</v>
      </c>
      <c r="G872" s="9">
        <v>0.56597222222222221</v>
      </c>
      <c r="H872" s="9">
        <v>0.67986111111111114</v>
      </c>
      <c r="I872" s="9">
        <f t="shared" si="28"/>
        <v>0.11388888888888893</v>
      </c>
      <c r="J872" s="9" t="s">
        <v>12</v>
      </c>
      <c r="K872" s="4" t="s">
        <v>2330</v>
      </c>
    </row>
    <row r="873" spans="1:11" ht="60">
      <c r="A873" s="4" t="s">
        <v>24</v>
      </c>
      <c r="B873" s="4" t="s">
        <v>87</v>
      </c>
      <c r="C873" s="3" t="s">
        <v>98</v>
      </c>
      <c r="D873" s="5" t="s">
        <v>30</v>
      </c>
      <c r="E873" s="4" t="s">
        <v>99</v>
      </c>
      <c r="F873" s="1">
        <v>44397</v>
      </c>
      <c r="G873" s="9">
        <v>2.5694444444444447E-2</v>
      </c>
      <c r="H873" s="9">
        <v>2.5694444444444447E-2</v>
      </c>
      <c r="I873" s="9">
        <f t="shared" si="28"/>
        <v>0</v>
      </c>
      <c r="J873" s="9" t="s">
        <v>73</v>
      </c>
      <c r="K873" s="4" t="s">
        <v>2331</v>
      </c>
    </row>
    <row r="874" spans="1:11" ht="60">
      <c r="A874" s="4" t="s">
        <v>24</v>
      </c>
      <c r="B874" s="4" t="s">
        <v>48</v>
      </c>
      <c r="C874" s="3" t="s">
        <v>465</v>
      </c>
      <c r="D874" s="5" t="s">
        <v>38</v>
      </c>
      <c r="E874" s="4" t="s">
        <v>466</v>
      </c>
      <c r="F874" s="1">
        <v>44397</v>
      </c>
      <c r="G874" s="9">
        <v>2.7083333333333334E-2</v>
      </c>
      <c r="H874" s="9">
        <v>2.7777777777777776E-2</v>
      </c>
      <c r="I874" s="9">
        <f t="shared" si="28"/>
        <v>6.9444444444444198E-4</v>
      </c>
      <c r="J874" s="9" t="s">
        <v>73</v>
      </c>
      <c r="K874" s="4" t="s">
        <v>2331</v>
      </c>
    </row>
    <row r="875" spans="1:11" ht="60">
      <c r="A875" s="4" t="s">
        <v>39</v>
      </c>
      <c r="B875" s="4" t="s">
        <v>372</v>
      </c>
      <c r="C875" s="3" t="s">
        <v>373</v>
      </c>
      <c r="D875" s="5" t="s">
        <v>30</v>
      </c>
      <c r="E875" s="4" t="s">
        <v>374</v>
      </c>
      <c r="F875" s="1">
        <v>44397</v>
      </c>
      <c r="G875" s="9">
        <v>0.46597222222222223</v>
      </c>
      <c r="H875" s="9">
        <v>0.50555555555555554</v>
      </c>
      <c r="I875" s="9">
        <f t="shared" si="28"/>
        <v>3.9583333333333304E-2</v>
      </c>
      <c r="J875" s="9" t="s">
        <v>11</v>
      </c>
      <c r="K875" s="4" t="s">
        <v>2332</v>
      </c>
    </row>
    <row r="876" spans="1:11" ht="75">
      <c r="A876" s="4" t="s">
        <v>59</v>
      </c>
      <c r="B876" s="4" t="s">
        <v>60</v>
      </c>
      <c r="C876" s="3" t="s">
        <v>2333</v>
      </c>
      <c r="D876" s="5" t="s">
        <v>31</v>
      </c>
      <c r="E876" s="4" t="s">
        <v>2334</v>
      </c>
      <c r="F876" s="1">
        <v>44397</v>
      </c>
      <c r="G876" s="9">
        <v>0.4777777777777778</v>
      </c>
      <c r="H876" s="9">
        <v>0.49861111111111112</v>
      </c>
      <c r="I876" s="9">
        <f t="shared" si="28"/>
        <v>2.0833333333333315E-2</v>
      </c>
      <c r="J876" s="9" t="s">
        <v>12</v>
      </c>
      <c r="K876" s="4" t="s">
        <v>2335</v>
      </c>
    </row>
    <row r="877" spans="1:11" ht="60">
      <c r="A877" s="4" t="s">
        <v>145</v>
      </c>
      <c r="B877" s="4" t="s">
        <v>288</v>
      </c>
      <c r="C877" s="3" t="s">
        <v>482</v>
      </c>
      <c r="D877" s="5" t="s">
        <v>31</v>
      </c>
      <c r="E877" s="4" t="s">
        <v>2336</v>
      </c>
      <c r="F877" s="1">
        <v>44397</v>
      </c>
      <c r="G877" s="9">
        <v>0.65347222222222223</v>
      </c>
      <c r="H877" s="9">
        <v>0.70833333333333337</v>
      </c>
      <c r="I877" s="9">
        <f t="shared" si="28"/>
        <v>5.4861111111111138E-2</v>
      </c>
      <c r="J877" s="9" t="s">
        <v>11</v>
      </c>
      <c r="K877" s="4" t="s">
        <v>346</v>
      </c>
    </row>
    <row r="878" spans="1:11" ht="60">
      <c r="A878" s="4" t="s">
        <v>85</v>
      </c>
      <c r="B878" s="4" t="s">
        <v>243</v>
      </c>
      <c r="C878" s="3" t="s">
        <v>2168</v>
      </c>
      <c r="D878" s="5" t="s">
        <v>23</v>
      </c>
      <c r="E878" s="4" t="s">
        <v>1134</v>
      </c>
      <c r="F878" s="1">
        <v>44398</v>
      </c>
      <c r="G878" s="9">
        <v>1.0416666666666666E-2</v>
      </c>
      <c r="H878" s="9">
        <v>6.3888888888888884E-2</v>
      </c>
      <c r="I878" s="9">
        <f t="shared" si="28"/>
        <v>5.347222222222222E-2</v>
      </c>
      <c r="J878" s="9" t="s">
        <v>11</v>
      </c>
      <c r="K878" s="4" t="s">
        <v>2337</v>
      </c>
    </row>
    <row r="879" spans="1:11" ht="60">
      <c r="A879" s="4" t="s">
        <v>145</v>
      </c>
      <c r="B879" s="4" t="s">
        <v>315</v>
      </c>
      <c r="C879" s="3" t="s">
        <v>2338</v>
      </c>
      <c r="D879" s="5" t="s">
        <v>1519</v>
      </c>
      <c r="E879" s="4" t="s">
        <v>2339</v>
      </c>
      <c r="F879" s="1">
        <v>44398</v>
      </c>
      <c r="G879" s="9">
        <v>0.25</v>
      </c>
      <c r="H879" s="9">
        <v>0.9277777777777777</v>
      </c>
      <c r="I879" s="9">
        <f t="shared" si="28"/>
        <v>0.6777777777777777</v>
      </c>
      <c r="J879" s="9" t="s">
        <v>11</v>
      </c>
      <c r="K879" s="4" t="s">
        <v>2340</v>
      </c>
    </row>
    <row r="880" spans="1:11" ht="60">
      <c r="A880" s="4" t="s">
        <v>145</v>
      </c>
      <c r="B880" s="4" t="s">
        <v>272</v>
      </c>
      <c r="C880" s="3" t="s">
        <v>273</v>
      </c>
      <c r="D880" s="5" t="s">
        <v>2046</v>
      </c>
      <c r="E880" s="4" t="s">
        <v>2047</v>
      </c>
      <c r="F880" s="1">
        <v>44398</v>
      </c>
      <c r="G880" s="9">
        <v>0.54861111111111105</v>
      </c>
      <c r="H880" s="9">
        <v>0.59930555555555554</v>
      </c>
      <c r="I880" s="9">
        <f t="shared" si="28"/>
        <v>5.0694444444444486E-2</v>
      </c>
      <c r="J880" s="9" t="s">
        <v>73</v>
      </c>
      <c r="K880" s="4" t="s">
        <v>2341</v>
      </c>
    </row>
    <row r="881" spans="1:11" ht="60">
      <c r="A881" s="4" t="s">
        <v>25</v>
      </c>
      <c r="B881" s="4" t="s">
        <v>1560</v>
      </c>
      <c r="C881" s="3" t="s">
        <v>2342</v>
      </c>
      <c r="D881" s="5" t="s">
        <v>49</v>
      </c>
      <c r="E881" s="4" t="s">
        <v>2343</v>
      </c>
      <c r="F881" s="1">
        <v>44398</v>
      </c>
      <c r="G881" s="9">
        <v>0.59930555555555554</v>
      </c>
      <c r="H881" s="9">
        <v>0.66805555555555562</v>
      </c>
      <c r="I881" s="9">
        <f t="shared" si="28"/>
        <v>6.8750000000000089E-2</v>
      </c>
      <c r="J881" s="9" t="s">
        <v>12</v>
      </c>
      <c r="K881" s="4" t="s">
        <v>2344</v>
      </c>
    </row>
    <row r="882" spans="1:11" ht="60">
      <c r="A882" s="4" t="s">
        <v>27</v>
      </c>
      <c r="B882" s="4" t="s">
        <v>798</v>
      </c>
      <c r="C882" s="3" t="s">
        <v>799</v>
      </c>
      <c r="D882" s="5" t="s">
        <v>38</v>
      </c>
      <c r="E882" s="4" t="s">
        <v>2345</v>
      </c>
      <c r="F882" s="1">
        <v>44398</v>
      </c>
      <c r="G882" s="9">
        <v>0.73958333333333337</v>
      </c>
      <c r="H882" s="9">
        <v>0.77569444444444446</v>
      </c>
      <c r="I882" s="9">
        <f t="shared" si="28"/>
        <v>3.6111111111111094E-2</v>
      </c>
      <c r="J882" s="9" t="s">
        <v>74</v>
      </c>
      <c r="K882" s="6" t="s">
        <v>2346</v>
      </c>
    </row>
    <row r="883" spans="1:11" ht="60">
      <c r="A883" s="4" t="s">
        <v>329</v>
      </c>
      <c r="B883" s="4" t="s">
        <v>339</v>
      </c>
      <c r="C883" s="3" t="s">
        <v>1922</v>
      </c>
      <c r="D883" s="5" t="s">
        <v>888</v>
      </c>
      <c r="E883" s="4" t="s">
        <v>2347</v>
      </c>
      <c r="F883" s="1">
        <v>44399</v>
      </c>
      <c r="G883" s="9">
        <v>0.32569444444444445</v>
      </c>
      <c r="H883" s="9">
        <v>0.32777777777777778</v>
      </c>
      <c r="I883" s="9">
        <f t="shared" si="28"/>
        <v>2.0833333333333259E-3</v>
      </c>
      <c r="J883" s="9" t="s">
        <v>73</v>
      </c>
      <c r="K883" s="4" t="s">
        <v>458</v>
      </c>
    </row>
    <row r="884" spans="1:11" ht="75">
      <c r="A884" s="4" t="s">
        <v>27</v>
      </c>
      <c r="B884" s="4" t="s">
        <v>798</v>
      </c>
      <c r="C884" s="3" t="s">
        <v>799</v>
      </c>
      <c r="D884" s="5" t="s">
        <v>38</v>
      </c>
      <c r="E884" s="4" t="s">
        <v>2345</v>
      </c>
      <c r="F884" s="1">
        <v>44399</v>
      </c>
      <c r="G884" s="9">
        <v>0.3527777777777778</v>
      </c>
      <c r="H884" s="9">
        <v>0.4069444444444445</v>
      </c>
      <c r="I884" s="9">
        <f t="shared" si="28"/>
        <v>5.4166666666666696E-2</v>
      </c>
      <c r="J884" s="9" t="s">
        <v>74</v>
      </c>
      <c r="K884" s="6" t="s">
        <v>2348</v>
      </c>
    </row>
    <row r="885" spans="1:11" ht="60">
      <c r="A885" s="4" t="s">
        <v>805</v>
      </c>
      <c r="B885" s="4" t="s">
        <v>2349</v>
      </c>
      <c r="C885" s="3" t="s">
        <v>2350</v>
      </c>
      <c r="D885" s="5" t="s">
        <v>23</v>
      </c>
      <c r="E885" s="4" t="s">
        <v>2351</v>
      </c>
      <c r="F885" s="1">
        <v>44399</v>
      </c>
      <c r="G885" s="9">
        <v>0.62847222222222221</v>
      </c>
      <c r="H885" s="9">
        <v>0.81944444444444453</v>
      </c>
      <c r="I885" s="9">
        <f t="shared" si="28"/>
        <v>0.19097222222222232</v>
      </c>
      <c r="J885" s="9" t="s">
        <v>11</v>
      </c>
      <c r="K885" s="4" t="s">
        <v>346</v>
      </c>
    </row>
    <row r="886" spans="1:11" ht="75">
      <c r="A886" s="4" t="s">
        <v>59</v>
      </c>
      <c r="B886" s="4" t="s">
        <v>60</v>
      </c>
      <c r="C886" s="3" t="s">
        <v>1909</v>
      </c>
      <c r="D886" s="5" t="s">
        <v>928</v>
      </c>
      <c r="E886" s="4" t="s">
        <v>1910</v>
      </c>
      <c r="F886" s="1">
        <v>44399</v>
      </c>
      <c r="G886" s="9">
        <v>0.79375000000000007</v>
      </c>
      <c r="H886" s="9">
        <v>0.79513888888888884</v>
      </c>
      <c r="I886" s="9">
        <f>H886-G886</f>
        <v>1.3888888888887729E-3</v>
      </c>
      <c r="J886" s="9" t="s">
        <v>12</v>
      </c>
      <c r="K886" s="6" t="s">
        <v>2352</v>
      </c>
    </row>
    <row r="887" spans="1:11" ht="60">
      <c r="A887" s="4" t="s">
        <v>25</v>
      </c>
      <c r="B887" s="4" t="s">
        <v>1560</v>
      </c>
      <c r="C887" s="3" t="s">
        <v>2353</v>
      </c>
      <c r="D887" s="5" t="s">
        <v>106</v>
      </c>
      <c r="E887" s="4" t="s">
        <v>2354</v>
      </c>
      <c r="F887" s="1">
        <v>44400</v>
      </c>
      <c r="G887" s="9">
        <v>8.9583333333333334E-2</v>
      </c>
      <c r="H887" s="9">
        <v>0.17708333333333334</v>
      </c>
      <c r="I887" s="9">
        <f t="shared" ref="I887:I917" si="29">H887-G887</f>
        <v>8.7500000000000008E-2</v>
      </c>
      <c r="J887" s="9" t="s">
        <v>20</v>
      </c>
      <c r="K887" s="6" t="s">
        <v>2355</v>
      </c>
    </row>
    <row r="888" spans="1:11" ht="60">
      <c r="A888" s="4" t="s">
        <v>329</v>
      </c>
      <c r="B888" s="4" t="s">
        <v>339</v>
      </c>
      <c r="C888" s="3" t="s">
        <v>1922</v>
      </c>
      <c r="D888" s="5" t="s">
        <v>888</v>
      </c>
      <c r="E888" s="4" t="s">
        <v>2347</v>
      </c>
      <c r="F888" s="1">
        <v>44400</v>
      </c>
      <c r="G888" s="9">
        <v>0.22916666666666666</v>
      </c>
      <c r="H888" s="9">
        <v>0.23124999999999998</v>
      </c>
      <c r="I888" s="9">
        <f t="shared" si="29"/>
        <v>2.0833333333333259E-3</v>
      </c>
      <c r="J888" s="9" t="s">
        <v>73</v>
      </c>
      <c r="K888" s="4" t="s">
        <v>458</v>
      </c>
    </row>
    <row r="889" spans="1:11" ht="75">
      <c r="A889" s="4" t="s">
        <v>32</v>
      </c>
      <c r="B889" s="4" t="s">
        <v>461</v>
      </c>
      <c r="C889" s="3" t="s">
        <v>2356</v>
      </c>
      <c r="D889" s="5" t="s">
        <v>40</v>
      </c>
      <c r="E889" s="4" t="s">
        <v>2357</v>
      </c>
      <c r="F889" s="1">
        <v>44400</v>
      </c>
      <c r="G889" s="9">
        <v>0.36805555555555558</v>
      </c>
      <c r="H889" s="9">
        <v>0.4770833333333333</v>
      </c>
      <c r="I889" s="9">
        <f t="shared" si="29"/>
        <v>0.10902777777777772</v>
      </c>
      <c r="J889" s="9" t="s">
        <v>72</v>
      </c>
      <c r="K889" s="4" t="s">
        <v>2358</v>
      </c>
    </row>
    <row r="890" spans="1:11" ht="90">
      <c r="A890" s="4" t="s">
        <v>32</v>
      </c>
      <c r="B890" s="4" t="s">
        <v>393</v>
      </c>
      <c r="C890" s="3" t="s">
        <v>2359</v>
      </c>
      <c r="D890" s="5" t="s">
        <v>40</v>
      </c>
      <c r="E890" s="4" t="s">
        <v>2360</v>
      </c>
      <c r="F890" s="1">
        <v>44400</v>
      </c>
      <c r="G890" s="9">
        <v>0.36805555555555558</v>
      </c>
      <c r="H890" s="9">
        <v>0.58263888888888882</v>
      </c>
      <c r="I890" s="9">
        <f t="shared" si="29"/>
        <v>0.21458333333333324</v>
      </c>
      <c r="J890" s="9" t="s">
        <v>20</v>
      </c>
      <c r="K890" s="4" t="s">
        <v>2361</v>
      </c>
    </row>
    <row r="891" spans="1:11" ht="60">
      <c r="A891" s="4" t="s">
        <v>805</v>
      </c>
      <c r="B891" s="4" t="s">
        <v>1936</v>
      </c>
      <c r="C891" s="3" t="s">
        <v>2362</v>
      </c>
      <c r="D891" s="5" t="s">
        <v>23</v>
      </c>
      <c r="E891" s="4" t="s">
        <v>2363</v>
      </c>
      <c r="F891" s="1">
        <v>44400</v>
      </c>
      <c r="G891" s="9">
        <v>0.47361111111111115</v>
      </c>
      <c r="H891" s="9">
        <v>0.47500000000000003</v>
      </c>
      <c r="I891" s="9">
        <f t="shared" si="29"/>
        <v>1.388888888888884E-3</v>
      </c>
      <c r="J891" s="9" t="s">
        <v>11</v>
      </c>
      <c r="K891" s="4" t="s">
        <v>346</v>
      </c>
    </row>
    <row r="892" spans="1:11" ht="75">
      <c r="A892" s="4" t="s">
        <v>85</v>
      </c>
      <c r="B892" s="4" t="s">
        <v>822</v>
      </c>
      <c r="C892" s="3" t="s">
        <v>823</v>
      </c>
      <c r="D892" s="5" t="s">
        <v>45</v>
      </c>
      <c r="E892" s="4" t="s">
        <v>1854</v>
      </c>
      <c r="F892" s="1">
        <v>44401</v>
      </c>
      <c r="G892" s="9">
        <v>0.77083333333333337</v>
      </c>
      <c r="H892" s="9">
        <v>1.1861111111111111</v>
      </c>
      <c r="I892" s="9">
        <f t="shared" si="29"/>
        <v>0.41527777777777775</v>
      </c>
      <c r="J892" s="9" t="s">
        <v>11</v>
      </c>
      <c r="K892" s="4" t="s">
        <v>2364</v>
      </c>
    </row>
    <row r="893" spans="1:11" ht="75">
      <c r="A893" s="4" t="s">
        <v>85</v>
      </c>
      <c r="B893" s="4" t="s">
        <v>822</v>
      </c>
      <c r="C893" s="3" t="s">
        <v>2175</v>
      </c>
      <c r="D893" s="5" t="s">
        <v>38</v>
      </c>
      <c r="E893" s="4" t="s">
        <v>2303</v>
      </c>
      <c r="F893" s="1">
        <v>44401</v>
      </c>
      <c r="G893" s="9">
        <v>0.77083333333333337</v>
      </c>
      <c r="H893" s="9">
        <v>1.0881944444444445</v>
      </c>
      <c r="I893" s="9">
        <f t="shared" si="29"/>
        <v>0.31736111111111109</v>
      </c>
      <c r="J893" s="9" t="s">
        <v>11</v>
      </c>
      <c r="K893" s="4" t="s">
        <v>2365</v>
      </c>
    </row>
    <row r="894" spans="1:11" ht="60">
      <c r="A894" s="4" t="s">
        <v>145</v>
      </c>
      <c r="B894" s="4" t="s">
        <v>288</v>
      </c>
      <c r="C894" s="3" t="s">
        <v>289</v>
      </c>
      <c r="D894" s="5" t="s">
        <v>37</v>
      </c>
      <c r="E894" s="4" t="s">
        <v>1927</v>
      </c>
      <c r="F894" s="1">
        <v>44402</v>
      </c>
      <c r="G894" s="9">
        <v>0.59722222222222221</v>
      </c>
      <c r="H894" s="9">
        <v>0.7895833333333333</v>
      </c>
      <c r="I894" s="9">
        <f t="shared" si="29"/>
        <v>0.19236111111111109</v>
      </c>
      <c r="J894" s="9" t="s">
        <v>11</v>
      </c>
      <c r="K894" s="4" t="s">
        <v>1117</v>
      </c>
    </row>
    <row r="895" spans="1:11" ht="90">
      <c r="A895" s="4" t="s">
        <v>82</v>
      </c>
      <c r="B895" s="4" t="s">
        <v>2058</v>
      </c>
      <c r="C895" s="3" t="s">
        <v>2059</v>
      </c>
      <c r="D895" s="5" t="s">
        <v>86</v>
      </c>
      <c r="E895" s="4" t="s">
        <v>2366</v>
      </c>
      <c r="F895" s="1">
        <v>44402</v>
      </c>
      <c r="G895" s="9">
        <v>0.84791666666666676</v>
      </c>
      <c r="H895" s="9">
        <v>0.875</v>
      </c>
      <c r="I895" s="9">
        <f t="shared" si="29"/>
        <v>2.7083333333333237E-2</v>
      </c>
      <c r="J895" s="9" t="s">
        <v>71</v>
      </c>
      <c r="K895" s="4" t="s">
        <v>2061</v>
      </c>
    </row>
    <row r="896" spans="1:11" ht="75">
      <c r="A896" s="4" t="s">
        <v>145</v>
      </c>
      <c r="B896" s="4" t="s">
        <v>2367</v>
      </c>
      <c r="C896" s="3" t="s">
        <v>2368</v>
      </c>
      <c r="D896" s="5" t="s">
        <v>30</v>
      </c>
      <c r="E896" s="4" t="s">
        <v>2369</v>
      </c>
      <c r="F896" s="1">
        <v>44402</v>
      </c>
      <c r="G896" s="9">
        <v>0.95000000000000007</v>
      </c>
      <c r="H896" s="9">
        <v>0.97569444444444453</v>
      </c>
      <c r="I896" s="9">
        <f t="shared" si="29"/>
        <v>2.5694444444444464E-2</v>
      </c>
      <c r="J896" s="9" t="s">
        <v>11</v>
      </c>
      <c r="K896" s="6" t="s">
        <v>2370</v>
      </c>
    </row>
    <row r="897" spans="1:11" ht="75">
      <c r="A897" s="4" t="s">
        <v>59</v>
      </c>
      <c r="B897" s="4" t="s">
        <v>60</v>
      </c>
      <c r="C897" s="3" t="s">
        <v>2333</v>
      </c>
      <c r="D897" s="5" t="s">
        <v>31</v>
      </c>
      <c r="E897" s="4" t="s">
        <v>2334</v>
      </c>
      <c r="F897" s="1">
        <v>44402</v>
      </c>
      <c r="G897" s="9">
        <v>0.96736111111111101</v>
      </c>
      <c r="H897" s="9">
        <v>1.0118055555555556</v>
      </c>
      <c r="I897" s="9">
        <f t="shared" si="29"/>
        <v>4.444444444444462E-2</v>
      </c>
      <c r="J897" s="9" t="s">
        <v>73</v>
      </c>
      <c r="K897" s="6" t="s">
        <v>2371</v>
      </c>
    </row>
    <row r="898" spans="1:11" ht="60">
      <c r="A898" s="4" t="s">
        <v>329</v>
      </c>
      <c r="B898" s="4" t="s">
        <v>339</v>
      </c>
      <c r="C898" s="3" t="s">
        <v>1922</v>
      </c>
      <c r="D898" s="5" t="s">
        <v>888</v>
      </c>
      <c r="E898" s="4" t="s">
        <v>2347</v>
      </c>
      <c r="F898" s="1">
        <v>44403</v>
      </c>
      <c r="G898" s="9">
        <v>0.28888888888888892</v>
      </c>
      <c r="H898" s="9">
        <v>0.29097222222222224</v>
      </c>
      <c r="I898" s="9">
        <f t="shared" si="29"/>
        <v>2.0833333333333259E-3</v>
      </c>
      <c r="J898" s="9" t="s">
        <v>73</v>
      </c>
      <c r="K898" s="4" t="s">
        <v>458</v>
      </c>
    </row>
    <row r="899" spans="1:11" ht="75">
      <c r="A899" s="4" t="s">
        <v>36</v>
      </c>
      <c r="B899" s="4" t="s">
        <v>116</v>
      </c>
      <c r="C899" s="3" t="s">
        <v>596</v>
      </c>
      <c r="D899" s="5" t="s">
        <v>106</v>
      </c>
      <c r="E899" s="4" t="s">
        <v>597</v>
      </c>
      <c r="F899" s="1">
        <v>44403</v>
      </c>
      <c r="G899" s="9">
        <v>0.3347222222222222</v>
      </c>
      <c r="H899" s="9">
        <v>0.33819444444444446</v>
      </c>
      <c r="I899" s="9">
        <f t="shared" si="29"/>
        <v>3.4722222222222654E-3</v>
      </c>
      <c r="J899" s="9" t="s">
        <v>73</v>
      </c>
      <c r="K899" s="4" t="s">
        <v>2328</v>
      </c>
    </row>
    <row r="900" spans="1:11" ht="75">
      <c r="A900" s="4" t="s">
        <v>36</v>
      </c>
      <c r="B900" s="4" t="s">
        <v>1902</v>
      </c>
      <c r="C900" s="3" t="s">
        <v>2237</v>
      </c>
      <c r="D900" s="5" t="s">
        <v>888</v>
      </c>
      <c r="E900" s="4" t="s">
        <v>2238</v>
      </c>
      <c r="F900" s="1">
        <v>44403</v>
      </c>
      <c r="G900" s="9">
        <v>0.3347222222222222</v>
      </c>
      <c r="H900" s="9">
        <v>0.33680555555555558</v>
      </c>
      <c r="I900" s="9">
        <f t="shared" si="29"/>
        <v>2.0833333333333814E-3</v>
      </c>
      <c r="J900" s="9" t="s">
        <v>73</v>
      </c>
      <c r="K900" s="4" t="s">
        <v>2328</v>
      </c>
    </row>
    <row r="901" spans="1:11" ht="105">
      <c r="A901" s="4" t="s">
        <v>36</v>
      </c>
      <c r="B901" s="4" t="s">
        <v>2372</v>
      </c>
      <c r="C901" s="3" t="s">
        <v>2373</v>
      </c>
      <c r="D901" s="5" t="s">
        <v>23</v>
      </c>
      <c r="E901" s="4" t="s">
        <v>2374</v>
      </c>
      <c r="F901" s="1">
        <v>44403</v>
      </c>
      <c r="G901" s="9">
        <v>0.36458333333333331</v>
      </c>
      <c r="H901" s="9">
        <v>0.4458333333333333</v>
      </c>
      <c r="I901" s="9">
        <f t="shared" si="29"/>
        <v>8.1249999999999989E-2</v>
      </c>
      <c r="J901" s="9" t="s">
        <v>71</v>
      </c>
      <c r="K901" s="4" t="s">
        <v>2375</v>
      </c>
    </row>
    <row r="902" spans="1:11" ht="75">
      <c r="A902" s="4" t="s">
        <v>36</v>
      </c>
      <c r="B902" s="4" t="s">
        <v>2376</v>
      </c>
      <c r="C902" s="3" t="s">
        <v>2377</v>
      </c>
      <c r="D902" s="5" t="s">
        <v>23</v>
      </c>
      <c r="E902" s="4" t="s">
        <v>2378</v>
      </c>
      <c r="F902" s="1">
        <v>44403</v>
      </c>
      <c r="G902" s="9">
        <v>0.40138888888888885</v>
      </c>
      <c r="H902" s="9">
        <v>0.42499999999999999</v>
      </c>
      <c r="I902" s="9">
        <f t="shared" si="29"/>
        <v>2.3611111111111138E-2</v>
      </c>
      <c r="J902" s="9" t="s">
        <v>71</v>
      </c>
      <c r="K902" s="4" t="s">
        <v>2379</v>
      </c>
    </row>
    <row r="903" spans="1:11" ht="75">
      <c r="A903" s="4" t="s">
        <v>82</v>
      </c>
      <c r="B903" s="4" t="s">
        <v>549</v>
      </c>
      <c r="C903" s="3" t="s">
        <v>2380</v>
      </c>
      <c r="D903" s="5" t="s">
        <v>31</v>
      </c>
      <c r="E903" s="4" t="s">
        <v>2381</v>
      </c>
      <c r="F903" s="1">
        <v>44403</v>
      </c>
      <c r="G903" s="9">
        <v>0.47569444444444442</v>
      </c>
      <c r="H903" s="9">
        <v>0.4770833333333333</v>
      </c>
      <c r="I903" s="9">
        <f t="shared" si="29"/>
        <v>1.388888888888884E-3</v>
      </c>
      <c r="J903" s="9" t="s">
        <v>73</v>
      </c>
      <c r="K903" s="4" t="s">
        <v>2328</v>
      </c>
    </row>
    <row r="904" spans="1:11" ht="120">
      <c r="A904" s="4" t="s">
        <v>25</v>
      </c>
      <c r="B904" s="4" t="s">
        <v>136</v>
      </c>
      <c r="C904" s="3" t="s">
        <v>2382</v>
      </c>
      <c r="D904" s="5" t="s">
        <v>42</v>
      </c>
      <c r="E904" s="4" t="s">
        <v>2383</v>
      </c>
      <c r="F904" s="1">
        <v>44403</v>
      </c>
      <c r="G904" s="9">
        <v>0.51736111111111105</v>
      </c>
      <c r="H904" s="9">
        <v>0.51736111111111105</v>
      </c>
      <c r="I904" s="9">
        <f t="shared" si="29"/>
        <v>0</v>
      </c>
      <c r="J904" s="9" t="s">
        <v>11</v>
      </c>
      <c r="K904" s="4" t="s">
        <v>2384</v>
      </c>
    </row>
    <row r="905" spans="1:11" ht="120">
      <c r="A905" s="4" t="s">
        <v>25</v>
      </c>
      <c r="B905" s="4" t="s">
        <v>2385</v>
      </c>
      <c r="C905" s="3" t="s">
        <v>2386</v>
      </c>
      <c r="D905" s="5" t="s">
        <v>23</v>
      </c>
      <c r="E905" s="4" t="s">
        <v>2387</v>
      </c>
      <c r="F905" s="1">
        <v>44403</v>
      </c>
      <c r="G905" s="9">
        <v>0.51736111111111105</v>
      </c>
      <c r="H905" s="9">
        <v>0.51736111111111105</v>
      </c>
      <c r="I905" s="9">
        <f t="shared" si="29"/>
        <v>0</v>
      </c>
      <c r="J905" s="9" t="s">
        <v>11</v>
      </c>
      <c r="K905" s="4" t="s">
        <v>2384</v>
      </c>
    </row>
    <row r="906" spans="1:11" ht="120">
      <c r="A906" s="4" t="s">
        <v>25</v>
      </c>
      <c r="B906" s="4" t="s">
        <v>2388</v>
      </c>
      <c r="C906" s="3" t="s">
        <v>2389</v>
      </c>
      <c r="D906" s="5" t="s">
        <v>57</v>
      </c>
      <c r="E906" s="4" t="s">
        <v>2390</v>
      </c>
      <c r="F906" s="1">
        <v>44403</v>
      </c>
      <c r="G906" s="9">
        <v>0.51736111111111105</v>
      </c>
      <c r="H906" s="9">
        <v>0.51736111111111105</v>
      </c>
      <c r="I906" s="9">
        <f t="shared" si="29"/>
        <v>0</v>
      </c>
      <c r="J906" s="9" t="s">
        <v>11</v>
      </c>
      <c r="K906" s="4" t="s">
        <v>2384</v>
      </c>
    </row>
    <row r="907" spans="1:11" ht="75">
      <c r="A907" s="4" t="s">
        <v>82</v>
      </c>
      <c r="B907" s="4" t="s">
        <v>549</v>
      </c>
      <c r="C907" s="3" t="s">
        <v>2391</v>
      </c>
      <c r="D907" s="5" t="s">
        <v>63</v>
      </c>
      <c r="E907" s="4" t="s">
        <v>2392</v>
      </c>
      <c r="F907" s="1">
        <v>44403</v>
      </c>
      <c r="G907" s="9">
        <v>0.70138888888888884</v>
      </c>
      <c r="H907" s="9">
        <v>0.70138888888888884</v>
      </c>
      <c r="I907" s="9">
        <f t="shared" si="29"/>
        <v>0</v>
      </c>
      <c r="J907" s="9" t="s">
        <v>73</v>
      </c>
      <c r="K907" s="4" t="s">
        <v>2328</v>
      </c>
    </row>
    <row r="908" spans="1:11" ht="60">
      <c r="A908" s="4" t="s">
        <v>27</v>
      </c>
      <c r="B908" s="4" t="s">
        <v>798</v>
      </c>
      <c r="C908" s="3" t="s">
        <v>2393</v>
      </c>
      <c r="D908" s="5" t="s">
        <v>31</v>
      </c>
      <c r="E908" s="4" t="s">
        <v>2394</v>
      </c>
      <c r="F908" s="1">
        <v>44403</v>
      </c>
      <c r="G908" s="9">
        <v>0.73333333333333339</v>
      </c>
      <c r="H908" s="9">
        <v>0.73541666666666661</v>
      </c>
      <c r="I908" s="9">
        <f t="shared" si="29"/>
        <v>2.0833333333332149E-3</v>
      </c>
      <c r="J908" s="9" t="s">
        <v>73</v>
      </c>
      <c r="K908" s="4" t="s">
        <v>2328</v>
      </c>
    </row>
    <row r="909" spans="1:11" ht="60">
      <c r="A909" s="4" t="s">
        <v>805</v>
      </c>
      <c r="B909" s="4" t="s">
        <v>806</v>
      </c>
      <c r="C909" s="3" t="s">
        <v>2395</v>
      </c>
      <c r="D909" s="5" t="s">
        <v>37</v>
      </c>
      <c r="E909" s="4" t="s">
        <v>2396</v>
      </c>
      <c r="F909" s="1">
        <v>44403</v>
      </c>
      <c r="G909" s="9">
        <v>0.75138888888888899</v>
      </c>
      <c r="H909" s="9">
        <v>0.7944444444444444</v>
      </c>
      <c r="I909" s="9">
        <f t="shared" si="29"/>
        <v>4.3055555555555403E-2</v>
      </c>
      <c r="J909" s="9" t="s">
        <v>73</v>
      </c>
      <c r="K909" s="4" t="s">
        <v>2328</v>
      </c>
    </row>
    <row r="910" spans="1:11" ht="75">
      <c r="A910" s="4" t="s">
        <v>36</v>
      </c>
      <c r="B910" s="4" t="s">
        <v>1902</v>
      </c>
      <c r="C910" s="3" t="s">
        <v>2397</v>
      </c>
      <c r="D910" s="5" t="s">
        <v>23</v>
      </c>
      <c r="E910" s="4" t="s">
        <v>2398</v>
      </c>
      <c r="F910" s="1">
        <v>44403</v>
      </c>
      <c r="G910" s="9">
        <v>0.7729166666666667</v>
      </c>
      <c r="H910" s="9">
        <v>0.82847222222222217</v>
      </c>
      <c r="I910" s="9">
        <f t="shared" si="29"/>
        <v>5.5555555555555469E-2</v>
      </c>
      <c r="J910" s="9" t="s">
        <v>11</v>
      </c>
      <c r="K910" s="4" t="s">
        <v>2399</v>
      </c>
    </row>
    <row r="911" spans="1:11" ht="60">
      <c r="A911" s="4" t="s">
        <v>145</v>
      </c>
      <c r="B911" s="4" t="s">
        <v>315</v>
      </c>
      <c r="C911" s="3" t="s">
        <v>2338</v>
      </c>
      <c r="D911" s="5" t="s">
        <v>1519</v>
      </c>
      <c r="E911" s="4" t="s">
        <v>2339</v>
      </c>
      <c r="F911" s="1">
        <v>44403</v>
      </c>
      <c r="G911" s="9">
        <v>0.77777777777777779</v>
      </c>
      <c r="H911" s="9">
        <v>1.4722222222222223</v>
      </c>
      <c r="I911" s="9">
        <f t="shared" si="29"/>
        <v>0.69444444444444453</v>
      </c>
      <c r="J911" s="9" t="s">
        <v>11</v>
      </c>
      <c r="K911" s="4" t="s">
        <v>2400</v>
      </c>
    </row>
    <row r="912" spans="1:11" ht="75">
      <c r="A912" s="4" t="s">
        <v>82</v>
      </c>
      <c r="B912" s="4" t="s">
        <v>84</v>
      </c>
      <c r="C912" s="3" t="s">
        <v>383</v>
      </c>
      <c r="D912" s="5" t="s">
        <v>63</v>
      </c>
      <c r="E912" s="4" t="s">
        <v>2401</v>
      </c>
      <c r="F912" s="1">
        <v>44403</v>
      </c>
      <c r="G912" s="9">
        <v>0.81597222222222221</v>
      </c>
      <c r="H912" s="9">
        <v>0.87847222222222221</v>
      </c>
      <c r="I912" s="9">
        <f t="shared" si="29"/>
        <v>6.25E-2</v>
      </c>
      <c r="J912" s="9" t="s">
        <v>71</v>
      </c>
      <c r="K912" s="4" t="s">
        <v>2402</v>
      </c>
    </row>
    <row r="913" spans="1:11" ht="60">
      <c r="A913" s="4" t="s">
        <v>32</v>
      </c>
      <c r="B913" s="4" t="s">
        <v>2403</v>
      </c>
      <c r="C913" s="3" t="s">
        <v>2404</v>
      </c>
      <c r="D913" s="5" t="s">
        <v>2405</v>
      </c>
      <c r="E913" s="4" t="s">
        <v>2406</v>
      </c>
      <c r="F913" s="1">
        <v>44403</v>
      </c>
      <c r="G913" s="9">
        <v>0.82013888888888886</v>
      </c>
      <c r="H913" s="9">
        <v>0.85763888888888884</v>
      </c>
      <c r="I913" s="9">
        <f t="shared" si="29"/>
        <v>3.7499999999999978E-2</v>
      </c>
      <c r="J913" s="9" t="s">
        <v>74</v>
      </c>
      <c r="K913" s="4" t="s">
        <v>2407</v>
      </c>
    </row>
    <row r="914" spans="1:11" ht="60">
      <c r="A914" s="4" t="s">
        <v>25</v>
      </c>
      <c r="B914" s="4" t="s">
        <v>915</v>
      </c>
      <c r="C914" s="3" t="s">
        <v>916</v>
      </c>
      <c r="D914" s="5" t="s">
        <v>46</v>
      </c>
      <c r="E914" s="4" t="s">
        <v>2215</v>
      </c>
      <c r="F914" s="1">
        <v>44403</v>
      </c>
      <c r="G914" s="9">
        <v>0.81597222222222221</v>
      </c>
      <c r="H914" s="9">
        <v>0.83888888888888891</v>
      </c>
      <c r="I914" s="9">
        <f t="shared" si="29"/>
        <v>2.2916666666666696E-2</v>
      </c>
      <c r="J914" s="9" t="s">
        <v>71</v>
      </c>
      <c r="K914" s="4" t="s">
        <v>2408</v>
      </c>
    </row>
    <row r="915" spans="1:11" ht="60">
      <c r="A915" s="4" t="s">
        <v>39</v>
      </c>
      <c r="B915" s="4" t="s">
        <v>449</v>
      </c>
      <c r="C915" s="3" t="s">
        <v>450</v>
      </c>
      <c r="D915" s="5" t="s">
        <v>1020</v>
      </c>
      <c r="E915" s="4" t="s">
        <v>1021</v>
      </c>
      <c r="F915" s="1">
        <v>44403</v>
      </c>
      <c r="G915" s="9">
        <v>0.83819444444444446</v>
      </c>
      <c r="H915" s="9">
        <v>0.90416666666666667</v>
      </c>
      <c r="I915" s="9">
        <f t="shared" si="29"/>
        <v>6.597222222222221E-2</v>
      </c>
      <c r="J915" s="9" t="s">
        <v>73</v>
      </c>
      <c r="K915" s="4" t="s">
        <v>2328</v>
      </c>
    </row>
    <row r="916" spans="1:11" ht="60">
      <c r="A916" s="4" t="s">
        <v>54</v>
      </c>
      <c r="B916" s="4" t="s">
        <v>1507</v>
      </c>
      <c r="C916" s="3" t="s">
        <v>1863</v>
      </c>
      <c r="D916" s="5" t="s">
        <v>37</v>
      </c>
      <c r="E916" s="4" t="s">
        <v>1864</v>
      </c>
      <c r="F916" s="1">
        <v>44404</v>
      </c>
      <c r="G916" s="9">
        <v>0.27083333333333331</v>
      </c>
      <c r="H916" s="9">
        <v>0.28888888888888892</v>
      </c>
      <c r="I916" s="9">
        <f t="shared" si="29"/>
        <v>1.8055555555555602E-2</v>
      </c>
      <c r="J916" s="9" t="s">
        <v>73</v>
      </c>
      <c r="K916" s="4" t="s">
        <v>2328</v>
      </c>
    </row>
    <row r="917" spans="1:11" ht="60">
      <c r="A917" s="4" t="s">
        <v>22</v>
      </c>
      <c r="B917" s="4" t="s">
        <v>467</v>
      </c>
      <c r="C917" s="3" t="s">
        <v>2122</v>
      </c>
      <c r="D917" s="5" t="s">
        <v>31</v>
      </c>
      <c r="E917" s="4" t="s">
        <v>2409</v>
      </c>
      <c r="F917" s="1">
        <v>44404</v>
      </c>
      <c r="G917" s="9">
        <v>0.3527777777777778</v>
      </c>
      <c r="H917" s="9">
        <v>0.37847222222222227</v>
      </c>
      <c r="I917" s="9">
        <f t="shared" si="29"/>
        <v>2.5694444444444464E-2</v>
      </c>
      <c r="J917" s="9" t="s">
        <v>12</v>
      </c>
      <c r="K917" s="42" t="s">
        <v>2410</v>
      </c>
    </row>
    <row r="918" spans="1:11" ht="60">
      <c r="A918" s="4" t="s">
        <v>51</v>
      </c>
      <c r="B918" s="4" t="s">
        <v>2411</v>
      </c>
      <c r="C918" s="3" t="s">
        <v>2412</v>
      </c>
      <c r="D918" s="5" t="s">
        <v>23</v>
      </c>
      <c r="E918" s="4" t="s">
        <v>2413</v>
      </c>
      <c r="F918" s="1">
        <v>44404</v>
      </c>
      <c r="G918" s="9">
        <v>0.42708333333333331</v>
      </c>
      <c r="H918" s="9">
        <v>0.64236111111111105</v>
      </c>
      <c r="I918" s="9">
        <f>H918-G918</f>
        <v>0.21527777777777773</v>
      </c>
      <c r="J918" s="9" t="s">
        <v>74</v>
      </c>
      <c r="K918" s="6" t="s">
        <v>2414</v>
      </c>
    </row>
    <row r="919" spans="1:11" ht="75">
      <c r="A919" s="4" t="s">
        <v>43</v>
      </c>
      <c r="B919" s="4" t="s">
        <v>2415</v>
      </c>
      <c r="C919" s="3" t="s">
        <v>2416</v>
      </c>
      <c r="D919" s="5" t="s">
        <v>119</v>
      </c>
      <c r="E919" s="4" t="s">
        <v>2417</v>
      </c>
      <c r="F919" s="1">
        <v>44404</v>
      </c>
      <c r="G919" s="9">
        <v>0.56944444444444442</v>
      </c>
      <c r="H919" s="9">
        <v>0.60972222222222217</v>
      </c>
      <c r="I919" s="9">
        <f t="shared" ref="I919:I982" si="30">H919-G919</f>
        <v>4.0277777777777746E-2</v>
      </c>
      <c r="J919" s="9" t="s">
        <v>12</v>
      </c>
      <c r="K919" s="4" t="s">
        <v>2418</v>
      </c>
    </row>
    <row r="920" spans="1:11" ht="75">
      <c r="A920" s="4" t="s">
        <v>82</v>
      </c>
      <c r="B920" s="4" t="s">
        <v>2419</v>
      </c>
      <c r="C920" s="3" t="s">
        <v>2420</v>
      </c>
      <c r="D920" s="5" t="s">
        <v>57</v>
      </c>
      <c r="E920" s="4" t="s">
        <v>2421</v>
      </c>
      <c r="F920" s="1">
        <v>44404</v>
      </c>
      <c r="G920" s="9">
        <v>0.63194444444444442</v>
      </c>
      <c r="H920" s="9">
        <v>0.68263888888888891</v>
      </c>
      <c r="I920" s="9">
        <f t="shared" si="30"/>
        <v>5.0694444444444486E-2</v>
      </c>
      <c r="J920" s="9" t="s">
        <v>74</v>
      </c>
      <c r="K920" s="4" t="s">
        <v>2422</v>
      </c>
    </row>
    <row r="921" spans="1:11" ht="60">
      <c r="A921" s="4" t="s">
        <v>54</v>
      </c>
      <c r="B921" s="4" t="s">
        <v>2423</v>
      </c>
      <c r="C921" s="3" t="s">
        <v>2424</v>
      </c>
      <c r="D921" s="5" t="s">
        <v>2425</v>
      </c>
      <c r="E921" s="4" t="s">
        <v>2426</v>
      </c>
      <c r="F921" s="1">
        <v>44404</v>
      </c>
      <c r="G921" s="9">
        <v>0.78263888888888899</v>
      </c>
      <c r="H921" s="9">
        <v>0.81458333333333333</v>
      </c>
      <c r="I921" s="9">
        <f t="shared" si="30"/>
        <v>3.1944444444444331E-2</v>
      </c>
      <c r="J921" s="9" t="s">
        <v>72</v>
      </c>
      <c r="K921" s="4" t="s">
        <v>2427</v>
      </c>
    </row>
    <row r="922" spans="1:11" ht="75">
      <c r="A922" s="4" t="s">
        <v>36</v>
      </c>
      <c r="B922" s="4" t="s">
        <v>102</v>
      </c>
      <c r="C922" s="3" t="s">
        <v>69</v>
      </c>
      <c r="D922" s="5" t="s">
        <v>23</v>
      </c>
      <c r="E922" s="4" t="s">
        <v>103</v>
      </c>
      <c r="F922" s="1">
        <v>44405</v>
      </c>
      <c r="G922" s="9">
        <v>0.51041666666666663</v>
      </c>
      <c r="H922" s="9">
        <v>0.65763888888888888</v>
      </c>
      <c r="I922" s="9">
        <f t="shared" si="30"/>
        <v>0.14722222222222225</v>
      </c>
      <c r="J922" s="9" t="s">
        <v>71</v>
      </c>
      <c r="K922" s="4" t="s">
        <v>2428</v>
      </c>
    </row>
    <row r="923" spans="1:11" ht="75">
      <c r="A923" s="4" t="s">
        <v>36</v>
      </c>
      <c r="B923" s="4" t="s">
        <v>102</v>
      </c>
      <c r="C923" s="3" t="s">
        <v>351</v>
      </c>
      <c r="D923" s="5" t="s">
        <v>23</v>
      </c>
      <c r="E923" s="4" t="s">
        <v>1000</v>
      </c>
      <c r="F923" s="1">
        <v>44405</v>
      </c>
      <c r="G923" s="9">
        <v>0.51041666666666663</v>
      </c>
      <c r="H923" s="9">
        <v>0.51388888888888895</v>
      </c>
      <c r="I923" s="9">
        <f t="shared" si="30"/>
        <v>3.4722222222223209E-3</v>
      </c>
      <c r="J923" s="9" t="s">
        <v>11</v>
      </c>
      <c r="K923" s="6" t="s">
        <v>2429</v>
      </c>
    </row>
    <row r="924" spans="1:11" ht="75">
      <c r="A924" s="4" t="s">
        <v>36</v>
      </c>
      <c r="B924" s="4" t="s">
        <v>102</v>
      </c>
      <c r="C924" s="3" t="s">
        <v>1005</v>
      </c>
      <c r="D924" s="5" t="s">
        <v>106</v>
      </c>
      <c r="E924" s="4" t="s">
        <v>1036</v>
      </c>
      <c r="F924" s="1">
        <v>44405</v>
      </c>
      <c r="G924" s="9">
        <v>0.51041666666666663</v>
      </c>
      <c r="H924" s="9">
        <v>0.51388888888888895</v>
      </c>
      <c r="I924" s="9">
        <f t="shared" si="30"/>
        <v>3.4722222222223209E-3</v>
      </c>
      <c r="J924" s="9" t="s">
        <v>11</v>
      </c>
      <c r="K924" s="6" t="s">
        <v>2429</v>
      </c>
    </row>
    <row r="925" spans="1:11" ht="75">
      <c r="A925" s="4" t="s">
        <v>82</v>
      </c>
      <c r="B925" s="4" t="s">
        <v>2430</v>
      </c>
      <c r="C925" s="3" t="s">
        <v>2431</v>
      </c>
      <c r="D925" s="5" t="s">
        <v>49</v>
      </c>
      <c r="E925" s="4" t="s">
        <v>2432</v>
      </c>
      <c r="F925" s="1">
        <v>44405</v>
      </c>
      <c r="G925" s="9">
        <v>0.59375</v>
      </c>
      <c r="H925" s="9">
        <v>0.59652777777777777</v>
      </c>
      <c r="I925" s="9">
        <f>H925-G925</f>
        <v>2.7777777777777679E-3</v>
      </c>
      <c r="J925" s="9" t="s">
        <v>72</v>
      </c>
      <c r="K925" s="6" t="s">
        <v>2433</v>
      </c>
    </row>
    <row r="926" spans="1:11" ht="75">
      <c r="A926" s="4" t="s">
        <v>59</v>
      </c>
      <c r="B926" s="4" t="s">
        <v>60</v>
      </c>
      <c r="C926" s="3" t="s">
        <v>2434</v>
      </c>
      <c r="D926" s="5" t="s">
        <v>23</v>
      </c>
      <c r="E926" s="4" t="s">
        <v>2435</v>
      </c>
      <c r="F926" s="1">
        <v>44405</v>
      </c>
      <c r="G926" s="9">
        <v>0.60069444444444442</v>
      </c>
      <c r="H926" s="9">
        <v>0.65347222222222223</v>
      </c>
      <c r="I926" s="9">
        <f>H926-G926</f>
        <v>5.2777777777777812E-2</v>
      </c>
      <c r="J926" s="9" t="s">
        <v>71</v>
      </c>
      <c r="K926" s="4" t="s">
        <v>2436</v>
      </c>
    </row>
    <row r="927" spans="1:11" ht="60">
      <c r="A927" s="4" t="s">
        <v>145</v>
      </c>
      <c r="B927" s="4" t="s">
        <v>2437</v>
      </c>
      <c r="C927" s="3" t="s">
        <v>2438</v>
      </c>
      <c r="D927" s="5" t="s">
        <v>2439</v>
      </c>
      <c r="E927" s="4" t="s">
        <v>2440</v>
      </c>
      <c r="F927" s="1">
        <v>44406</v>
      </c>
      <c r="G927" s="9">
        <v>0.35138888888888892</v>
      </c>
      <c r="H927" s="9">
        <v>0.51388888888888895</v>
      </c>
      <c r="I927" s="9">
        <f t="shared" si="30"/>
        <v>0.16250000000000003</v>
      </c>
      <c r="J927" s="9" t="s">
        <v>12</v>
      </c>
      <c r="K927" s="4" t="s">
        <v>2441</v>
      </c>
    </row>
    <row r="928" spans="1:11" ht="75">
      <c r="A928" s="4" t="s">
        <v>82</v>
      </c>
      <c r="B928" s="4" t="s">
        <v>167</v>
      </c>
      <c r="C928" s="3" t="s">
        <v>2442</v>
      </c>
      <c r="D928" s="5" t="s">
        <v>30</v>
      </c>
      <c r="E928" s="4" t="s">
        <v>2443</v>
      </c>
      <c r="F928" s="1">
        <v>44406</v>
      </c>
      <c r="G928" s="9">
        <v>0.74305555555555547</v>
      </c>
      <c r="H928" s="9">
        <v>0.89583333333333337</v>
      </c>
      <c r="I928" s="9">
        <f t="shared" si="30"/>
        <v>0.1527777777777779</v>
      </c>
      <c r="J928" s="9" t="s">
        <v>71</v>
      </c>
      <c r="K928" s="4" t="s">
        <v>2444</v>
      </c>
    </row>
    <row r="929" spans="1:11" ht="75">
      <c r="A929" s="4" t="s">
        <v>27</v>
      </c>
      <c r="B929" s="4" t="s">
        <v>237</v>
      </c>
      <c r="C929" s="3" t="s">
        <v>238</v>
      </c>
      <c r="D929" s="5" t="s">
        <v>326</v>
      </c>
      <c r="E929" s="4" t="s">
        <v>2235</v>
      </c>
      <c r="F929" s="1">
        <v>44406</v>
      </c>
      <c r="G929" s="9">
        <v>0.78402777777777777</v>
      </c>
      <c r="H929" s="9">
        <v>0.79166666666666663</v>
      </c>
      <c r="I929" s="9">
        <f t="shared" si="30"/>
        <v>7.6388888888888618E-3</v>
      </c>
      <c r="J929" s="9" t="s">
        <v>11</v>
      </c>
      <c r="K929" s="6" t="s">
        <v>2445</v>
      </c>
    </row>
    <row r="930" spans="1:11" ht="75">
      <c r="A930" s="4" t="s">
        <v>145</v>
      </c>
      <c r="B930" s="4" t="s">
        <v>1272</v>
      </c>
      <c r="C930" s="3" t="s">
        <v>1273</v>
      </c>
      <c r="D930" s="5" t="s">
        <v>26</v>
      </c>
      <c r="E930" s="4" t="s">
        <v>2446</v>
      </c>
      <c r="F930" s="1">
        <v>44407</v>
      </c>
      <c r="G930" s="9">
        <v>0.13194444444444445</v>
      </c>
      <c r="H930" s="9">
        <v>0.17013888888888887</v>
      </c>
      <c r="I930" s="9">
        <f t="shared" si="30"/>
        <v>3.819444444444442E-2</v>
      </c>
      <c r="J930" s="9" t="s">
        <v>11</v>
      </c>
      <c r="K930" s="4" t="s">
        <v>2447</v>
      </c>
    </row>
    <row r="931" spans="1:11" ht="60">
      <c r="A931" s="4" t="s">
        <v>24</v>
      </c>
      <c r="B931" s="4" t="s">
        <v>431</v>
      </c>
      <c r="C931" s="3" t="s">
        <v>2448</v>
      </c>
      <c r="D931" s="5" t="s">
        <v>56</v>
      </c>
      <c r="E931" s="4" t="s">
        <v>2449</v>
      </c>
      <c r="F931" s="1">
        <v>44407</v>
      </c>
      <c r="G931" s="9">
        <v>0.15277777777777776</v>
      </c>
      <c r="H931" s="9">
        <v>0.28194444444444444</v>
      </c>
      <c r="I931" s="9">
        <f t="shared" si="30"/>
        <v>0.12916666666666668</v>
      </c>
      <c r="J931" s="9" t="s">
        <v>74</v>
      </c>
      <c r="K931" s="6" t="s">
        <v>2450</v>
      </c>
    </row>
    <row r="932" spans="1:11" ht="60">
      <c r="A932" s="4" t="s">
        <v>24</v>
      </c>
      <c r="B932" s="4" t="s">
        <v>431</v>
      </c>
      <c r="C932" s="3" t="s">
        <v>2448</v>
      </c>
      <c r="D932" s="5" t="s">
        <v>56</v>
      </c>
      <c r="E932" s="4" t="s">
        <v>2449</v>
      </c>
      <c r="F932" s="1">
        <v>44407</v>
      </c>
      <c r="G932" s="9">
        <v>0.31875000000000003</v>
      </c>
      <c r="H932" s="9">
        <v>0.3888888888888889</v>
      </c>
      <c r="I932" s="9">
        <f t="shared" si="30"/>
        <v>7.0138888888888862E-2</v>
      </c>
      <c r="J932" s="9" t="s">
        <v>13</v>
      </c>
      <c r="K932" s="6" t="s">
        <v>2451</v>
      </c>
    </row>
    <row r="933" spans="1:11" ht="60">
      <c r="A933" s="4" t="s">
        <v>24</v>
      </c>
      <c r="B933" s="4" t="s">
        <v>431</v>
      </c>
      <c r="C933" s="3" t="s">
        <v>2452</v>
      </c>
      <c r="D933" s="5" t="s">
        <v>106</v>
      </c>
      <c r="E933" s="4" t="s">
        <v>2453</v>
      </c>
      <c r="F933" s="1">
        <v>44407</v>
      </c>
      <c r="G933" s="9">
        <v>0.34861111111111115</v>
      </c>
      <c r="H933" s="9">
        <v>0.3888888888888889</v>
      </c>
      <c r="I933" s="9">
        <f t="shared" si="30"/>
        <v>4.0277777777777746E-2</v>
      </c>
      <c r="J933" s="9" t="s">
        <v>13</v>
      </c>
      <c r="K933" s="6" t="s">
        <v>2454</v>
      </c>
    </row>
    <row r="934" spans="1:11" ht="75">
      <c r="A934" s="4" t="s">
        <v>32</v>
      </c>
      <c r="B934" s="4" t="s">
        <v>2073</v>
      </c>
      <c r="C934" s="3" t="s">
        <v>2074</v>
      </c>
      <c r="D934" s="5" t="s">
        <v>37</v>
      </c>
      <c r="E934" s="4" t="s">
        <v>2455</v>
      </c>
      <c r="F934" s="1">
        <v>44407</v>
      </c>
      <c r="G934" s="9">
        <v>0.7055555555555556</v>
      </c>
      <c r="H934" s="9">
        <v>0.7284722222222223</v>
      </c>
      <c r="I934" s="9">
        <f t="shared" si="30"/>
        <v>2.2916666666666696E-2</v>
      </c>
      <c r="J934" s="9" t="s">
        <v>11</v>
      </c>
      <c r="K934" s="4" t="s">
        <v>2076</v>
      </c>
    </row>
    <row r="935" spans="1:11" ht="75">
      <c r="A935" s="4" t="s">
        <v>32</v>
      </c>
      <c r="B935" s="4" t="s">
        <v>2073</v>
      </c>
      <c r="C935" s="3" t="s">
        <v>2077</v>
      </c>
      <c r="D935" s="5" t="s">
        <v>33</v>
      </c>
      <c r="E935" s="4" t="s">
        <v>2456</v>
      </c>
      <c r="F935" s="1">
        <v>44407</v>
      </c>
      <c r="G935" s="9">
        <v>0.7055555555555556</v>
      </c>
      <c r="H935" s="9">
        <v>0.7284722222222223</v>
      </c>
      <c r="I935" s="9">
        <f t="shared" si="30"/>
        <v>2.2916666666666696E-2</v>
      </c>
      <c r="J935" s="9" t="s">
        <v>11</v>
      </c>
      <c r="K935" s="4" t="s">
        <v>2076</v>
      </c>
    </row>
    <row r="936" spans="1:11" ht="75">
      <c r="A936" s="4" t="s">
        <v>32</v>
      </c>
      <c r="B936" s="4" t="s">
        <v>2073</v>
      </c>
      <c r="C936" s="3" t="s">
        <v>2079</v>
      </c>
      <c r="D936" s="5" t="s">
        <v>49</v>
      </c>
      <c r="E936" s="4" t="s">
        <v>2457</v>
      </c>
      <c r="F936" s="1">
        <v>44407</v>
      </c>
      <c r="G936" s="9">
        <v>0.7055555555555556</v>
      </c>
      <c r="H936" s="9">
        <v>0.7284722222222223</v>
      </c>
      <c r="I936" s="9">
        <f t="shared" si="30"/>
        <v>2.2916666666666696E-2</v>
      </c>
      <c r="J936" s="9" t="s">
        <v>11</v>
      </c>
      <c r="K936" s="4" t="s">
        <v>2076</v>
      </c>
    </row>
    <row r="937" spans="1:11" ht="60">
      <c r="A937" s="4" t="s">
        <v>25</v>
      </c>
      <c r="B937" s="4" t="s">
        <v>2458</v>
      </c>
      <c r="C937" s="3" t="s">
        <v>2459</v>
      </c>
      <c r="D937" s="5" t="s">
        <v>26</v>
      </c>
      <c r="E937" s="4" t="s">
        <v>2460</v>
      </c>
      <c r="F937" s="1">
        <v>44407</v>
      </c>
      <c r="G937" s="9">
        <v>0.71458333333333324</v>
      </c>
      <c r="H937" s="9">
        <v>0.72638888888888886</v>
      </c>
      <c r="I937" s="9">
        <f t="shared" si="30"/>
        <v>1.1805555555555625E-2</v>
      </c>
      <c r="J937" s="9" t="s">
        <v>72</v>
      </c>
      <c r="K937" s="4" t="s">
        <v>2461</v>
      </c>
    </row>
    <row r="938" spans="1:11" ht="60">
      <c r="A938" s="4" t="s">
        <v>27</v>
      </c>
      <c r="B938" s="4" t="s">
        <v>399</v>
      </c>
      <c r="C938" s="3" t="s">
        <v>2462</v>
      </c>
      <c r="D938" s="5" t="s">
        <v>42</v>
      </c>
      <c r="E938" s="4" t="s">
        <v>2463</v>
      </c>
      <c r="F938" s="1">
        <v>44407</v>
      </c>
      <c r="G938" s="9">
        <v>0.84375</v>
      </c>
      <c r="H938" s="9">
        <v>0.84583333333333333</v>
      </c>
      <c r="I938" s="9">
        <f t="shared" si="30"/>
        <v>2.0833333333333259E-3</v>
      </c>
      <c r="J938" s="9" t="s">
        <v>73</v>
      </c>
      <c r="K938" s="4" t="s">
        <v>2464</v>
      </c>
    </row>
    <row r="939" spans="1:11" ht="60">
      <c r="A939" s="4" t="s">
        <v>25</v>
      </c>
      <c r="B939" s="4" t="s">
        <v>291</v>
      </c>
      <c r="C939" s="3" t="s">
        <v>210</v>
      </c>
      <c r="D939" s="5" t="s">
        <v>42</v>
      </c>
      <c r="E939" s="4" t="s">
        <v>2465</v>
      </c>
      <c r="F939" s="1">
        <v>44407</v>
      </c>
      <c r="G939" s="9">
        <v>0.8520833333333333</v>
      </c>
      <c r="H939" s="9">
        <v>0.8534722222222223</v>
      </c>
      <c r="I939" s="9">
        <f t="shared" si="30"/>
        <v>1.388888888888995E-3</v>
      </c>
      <c r="J939" s="9" t="s">
        <v>72</v>
      </c>
      <c r="K939" s="4" t="s">
        <v>2466</v>
      </c>
    </row>
    <row r="940" spans="1:11" ht="90">
      <c r="A940" s="4" t="s">
        <v>145</v>
      </c>
      <c r="B940" s="4" t="s">
        <v>1535</v>
      </c>
      <c r="C940" s="3" t="s">
        <v>1536</v>
      </c>
      <c r="D940" s="5" t="s">
        <v>1537</v>
      </c>
      <c r="E940" s="4" t="s">
        <v>1538</v>
      </c>
      <c r="F940" s="1">
        <v>44407</v>
      </c>
      <c r="G940" s="9">
        <v>0.90902777777777777</v>
      </c>
      <c r="H940" s="9">
        <v>0.97638888888888886</v>
      </c>
      <c r="I940" s="9">
        <f t="shared" si="30"/>
        <v>6.7361111111111094E-2</v>
      </c>
      <c r="J940" s="9" t="s">
        <v>11</v>
      </c>
      <c r="K940" s="6" t="s">
        <v>2467</v>
      </c>
    </row>
    <row r="941" spans="1:11" ht="75">
      <c r="A941" s="4" t="s">
        <v>82</v>
      </c>
      <c r="B941" s="4" t="s">
        <v>814</v>
      </c>
      <c r="C941" s="3" t="s">
        <v>818</v>
      </c>
      <c r="D941" s="5" t="s">
        <v>42</v>
      </c>
      <c r="E941" s="4" t="s">
        <v>2468</v>
      </c>
      <c r="F941" s="1">
        <v>44407</v>
      </c>
      <c r="G941" s="9">
        <v>0.92083333333333339</v>
      </c>
      <c r="H941" s="9">
        <v>0.9243055555555556</v>
      </c>
      <c r="I941" s="9">
        <f t="shared" si="30"/>
        <v>3.4722222222222099E-3</v>
      </c>
      <c r="J941" s="9" t="s">
        <v>71</v>
      </c>
      <c r="K941" s="6" t="s">
        <v>2469</v>
      </c>
    </row>
    <row r="942" spans="1:11" ht="60">
      <c r="A942" s="4" t="s">
        <v>145</v>
      </c>
      <c r="B942" s="4" t="s">
        <v>288</v>
      </c>
      <c r="C942" s="3" t="s">
        <v>2470</v>
      </c>
      <c r="D942" s="5" t="s">
        <v>49</v>
      </c>
      <c r="E942" s="4" t="s">
        <v>2336</v>
      </c>
      <c r="F942" s="1">
        <v>44407</v>
      </c>
      <c r="G942" s="9">
        <v>0.89583333333333337</v>
      </c>
      <c r="H942" s="9">
        <v>5.347222222222222E-2</v>
      </c>
      <c r="I942" s="9">
        <v>0.15763888888888888</v>
      </c>
      <c r="J942" s="9" t="s">
        <v>11</v>
      </c>
      <c r="K942" s="6" t="s">
        <v>738</v>
      </c>
    </row>
    <row r="943" spans="1:11" ht="105">
      <c r="A943" s="4" t="s">
        <v>145</v>
      </c>
      <c r="B943" s="4" t="s">
        <v>203</v>
      </c>
      <c r="C943" s="3" t="s">
        <v>204</v>
      </c>
      <c r="D943" s="5" t="s">
        <v>30</v>
      </c>
      <c r="E943" s="4" t="s">
        <v>2471</v>
      </c>
      <c r="F943" s="1">
        <v>44408</v>
      </c>
      <c r="G943" s="9">
        <v>0.47500000000000003</v>
      </c>
      <c r="H943" s="9">
        <v>0.68958333333333333</v>
      </c>
      <c r="I943" s="9">
        <f t="shared" si="30"/>
        <v>0.21458333333333329</v>
      </c>
      <c r="J943" s="9" t="s">
        <v>11</v>
      </c>
      <c r="K943" s="6" t="s">
        <v>2472</v>
      </c>
    </row>
    <row r="944" spans="1:11" ht="105">
      <c r="A944" s="4" t="s">
        <v>25</v>
      </c>
      <c r="B944" s="4" t="s">
        <v>2473</v>
      </c>
      <c r="C944" s="3" t="s">
        <v>2474</v>
      </c>
      <c r="D944" s="5" t="s">
        <v>30</v>
      </c>
      <c r="E944" s="4" t="s">
        <v>2475</v>
      </c>
      <c r="F944" s="1">
        <v>44410</v>
      </c>
      <c r="G944" s="9">
        <v>0.3888888888888889</v>
      </c>
      <c r="H944" s="9">
        <v>0.39444444444444443</v>
      </c>
      <c r="I944" s="9">
        <f t="shared" si="30"/>
        <v>5.5555555555555358E-3</v>
      </c>
      <c r="J944" s="9" t="s">
        <v>20</v>
      </c>
      <c r="K944" s="6" t="s">
        <v>2476</v>
      </c>
    </row>
    <row r="945" spans="1:11" ht="60">
      <c r="A945" s="4" t="s">
        <v>24</v>
      </c>
      <c r="B945" s="4" t="s">
        <v>104</v>
      </c>
      <c r="C945" s="3" t="s">
        <v>2477</v>
      </c>
      <c r="D945" s="5" t="s">
        <v>30</v>
      </c>
      <c r="E945" s="4" t="s">
        <v>881</v>
      </c>
      <c r="F945" s="1">
        <v>44411</v>
      </c>
      <c r="G945" s="9">
        <v>5.486111111111111E-2</v>
      </c>
      <c r="H945" s="9">
        <v>5.486111111111111E-2</v>
      </c>
      <c r="I945" s="9">
        <f t="shared" si="30"/>
        <v>0</v>
      </c>
      <c r="J945" s="9" t="s">
        <v>20</v>
      </c>
      <c r="K945" s="6" t="s">
        <v>2478</v>
      </c>
    </row>
    <row r="946" spans="1:11" ht="60">
      <c r="A946" s="4" t="s">
        <v>24</v>
      </c>
      <c r="B946" s="4" t="s">
        <v>104</v>
      </c>
      <c r="C946" s="3" t="s">
        <v>2477</v>
      </c>
      <c r="D946" s="5" t="s">
        <v>30</v>
      </c>
      <c r="E946" s="4" t="s">
        <v>881</v>
      </c>
      <c r="F946" s="1">
        <v>44411</v>
      </c>
      <c r="G946" s="9">
        <v>6.805555555555555E-2</v>
      </c>
      <c r="H946" s="9">
        <v>7.1527777777777787E-2</v>
      </c>
      <c r="I946" s="9">
        <f t="shared" si="30"/>
        <v>3.4722222222222376E-3</v>
      </c>
      <c r="J946" s="9" t="s">
        <v>20</v>
      </c>
      <c r="K946" s="6" t="s">
        <v>2479</v>
      </c>
    </row>
    <row r="947" spans="1:11" ht="60">
      <c r="A947" s="4" t="s">
        <v>24</v>
      </c>
      <c r="B947" s="4" t="s">
        <v>104</v>
      </c>
      <c r="C947" s="3" t="s">
        <v>2477</v>
      </c>
      <c r="D947" s="5" t="s">
        <v>30</v>
      </c>
      <c r="E947" s="4" t="s">
        <v>2480</v>
      </c>
      <c r="F947" s="1">
        <v>44411</v>
      </c>
      <c r="G947" s="9">
        <v>0.11666666666666665</v>
      </c>
      <c r="H947" s="9">
        <v>0.50972222222222219</v>
      </c>
      <c r="I947" s="9">
        <f t="shared" si="30"/>
        <v>0.39305555555555555</v>
      </c>
      <c r="J947" s="9" t="s">
        <v>20</v>
      </c>
      <c r="K947" s="6" t="s">
        <v>2481</v>
      </c>
    </row>
    <row r="948" spans="1:11" ht="90">
      <c r="A948" s="4" t="s">
        <v>22</v>
      </c>
      <c r="B948" s="4" t="s">
        <v>467</v>
      </c>
      <c r="C948" s="3" t="s">
        <v>2482</v>
      </c>
      <c r="D948" s="5" t="s">
        <v>1481</v>
      </c>
      <c r="E948" s="4" t="s">
        <v>2483</v>
      </c>
      <c r="F948" s="1">
        <v>44411</v>
      </c>
      <c r="G948" s="9">
        <v>0.25138888888888888</v>
      </c>
      <c r="H948" s="9">
        <v>0.37083333333333335</v>
      </c>
      <c r="I948" s="9">
        <f t="shared" si="30"/>
        <v>0.11944444444444446</v>
      </c>
      <c r="J948" s="9" t="s">
        <v>75</v>
      </c>
      <c r="K948" s="6" t="s">
        <v>2484</v>
      </c>
    </row>
    <row r="949" spans="1:11" ht="75">
      <c r="A949" s="4" t="s">
        <v>22</v>
      </c>
      <c r="B949" s="4" t="s">
        <v>2485</v>
      </c>
      <c r="C949" s="3" t="s">
        <v>2122</v>
      </c>
      <c r="D949" s="5" t="s">
        <v>30</v>
      </c>
      <c r="E949" s="4" t="s">
        <v>2486</v>
      </c>
      <c r="F949" s="1">
        <v>44411</v>
      </c>
      <c r="G949" s="9">
        <v>0.25138888888888888</v>
      </c>
      <c r="H949" s="9">
        <v>0.26666666666666666</v>
      </c>
      <c r="I949" s="9">
        <f t="shared" si="30"/>
        <v>1.5277777777777779E-2</v>
      </c>
      <c r="J949" s="9" t="s">
        <v>75</v>
      </c>
      <c r="K949" s="6" t="s">
        <v>2487</v>
      </c>
    </row>
    <row r="950" spans="1:11" ht="60">
      <c r="A950" s="4" t="s">
        <v>145</v>
      </c>
      <c r="B950" s="4" t="s">
        <v>376</v>
      </c>
      <c r="C950" s="3" t="s">
        <v>689</v>
      </c>
      <c r="D950" s="5" t="s">
        <v>31</v>
      </c>
      <c r="E950" s="4" t="s">
        <v>2006</v>
      </c>
      <c r="F950" s="1">
        <v>44411</v>
      </c>
      <c r="G950" s="9">
        <v>0.34166666666666662</v>
      </c>
      <c r="H950" s="9">
        <v>0.39652777777777781</v>
      </c>
      <c r="I950" s="9">
        <f t="shared" si="30"/>
        <v>5.4861111111111194E-2</v>
      </c>
      <c r="J950" s="9" t="s">
        <v>11</v>
      </c>
      <c r="K950" s="6" t="s">
        <v>738</v>
      </c>
    </row>
    <row r="951" spans="1:11" ht="75">
      <c r="A951" s="4" t="s">
        <v>32</v>
      </c>
      <c r="B951" s="4" t="s">
        <v>2073</v>
      </c>
      <c r="C951" s="3" t="s">
        <v>2074</v>
      </c>
      <c r="D951" s="5" t="s">
        <v>37</v>
      </c>
      <c r="E951" s="4" t="s">
        <v>2455</v>
      </c>
      <c r="F951" s="1">
        <v>44411</v>
      </c>
      <c r="G951" s="9">
        <v>0.52222222222222225</v>
      </c>
      <c r="H951" s="9">
        <v>0.55208333333333337</v>
      </c>
      <c r="I951" s="9">
        <f t="shared" si="30"/>
        <v>2.9861111111111116E-2</v>
      </c>
      <c r="J951" s="9" t="s">
        <v>11</v>
      </c>
      <c r="K951" s="4" t="s">
        <v>2076</v>
      </c>
    </row>
    <row r="952" spans="1:11" ht="75">
      <c r="A952" s="4" t="s">
        <v>32</v>
      </c>
      <c r="B952" s="4" t="s">
        <v>2073</v>
      </c>
      <c r="C952" s="3" t="s">
        <v>2077</v>
      </c>
      <c r="D952" s="5" t="s">
        <v>33</v>
      </c>
      <c r="E952" s="4" t="s">
        <v>2488</v>
      </c>
      <c r="F952" s="1">
        <v>44411</v>
      </c>
      <c r="G952" s="9">
        <v>0.52222222222222225</v>
      </c>
      <c r="H952" s="9">
        <v>0.55208333333333337</v>
      </c>
      <c r="I952" s="9">
        <f t="shared" si="30"/>
        <v>2.9861111111111116E-2</v>
      </c>
      <c r="J952" s="9" t="s">
        <v>11</v>
      </c>
      <c r="K952" s="4" t="s">
        <v>2076</v>
      </c>
    </row>
    <row r="953" spans="1:11" ht="75">
      <c r="A953" s="4" t="s">
        <v>32</v>
      </c>
      <c r="B953" s="4" t="s">
        <v>2073</v>
      </c>
      <c r="C953" s="3" t="s">
        <v>2079</v>
      </c>
      <c r="D953" s="5" t="s">
        <v>49</v>
      </c>
      <c r="E953" s="4" t="s">
        <v>2457</v>
      </c>
      <c r="F953" s="1">
        <v>44411</v>
      </c>
      <c r="G953" s="9">
        <v>0.52222222222222225</v>
      </c>
      <c r="H953" s="9">
        <v>0.55208333333333337</v>
      </c>
      <c r="I953" s="9">
        <f t="shared" si="30"/>
        <v>2.9861111111111116E-2</v>
      </c>
      <c r="J953" s="9" t="s">
        <v>11</v>
      </c>
      <c r="K953" s="4" t="s">
        <v>2076</v>
      </c>
    </row>
    <row r="954" spans="1:11" ht="75">
      <c r="A954" s="4" t="s">
        <v>25</v>
      </c>
      <c r="B954" s="4" t="s">
        <v>907</v>
      </c>
      <c r="C954" s="3" t="s">
        <v>908</v>
      </c>
      <c r="D954" s="5" t="s">
        <v>33</v>
      </c>
      <c r="E954" s="4" t="s">
        <v>2489</v>
      </c>
      <c r="F954" s="1">
        <v>44411</v>
      </c>
      <c r="G954" s="9">
        <v>0.75694444444444453</v>
      </c>
      <c r="H954" s="9">
        <v>0.85902777777777783</v>
      </c>
      <c r="I954" s="9">
        <f t="shared" si="30"/>
        <v>0.1020833333333333</v>
      </c>
      <c r="J954" s="9" t="s">
        <v>20</v>
      </c>
      <c r="K954" s="4" t="s">
        <v>2490</v>
      </c>
    </row>
    <row r="955" spans="1:11" ht="90">
      <c r="A955" s="4" t="s">
        <v>25</v>
      </c>
      <c r="B955" s="4" t="s">
        <v>1461</v>
      </c>
      <c r="C955" s="3" t="s">
        <v>2491</v>
      </c>
      <c r="D955" s="5" t="s">
        <v>49</v>
      </c>
      <c r="E955" s="4" t="s">
        <v>2492</v>
      </c>
      <c r="F955" s="1">
        <v>44411</v>
      </c>
      <c r="G955" s="9">
        <v>0.7895833333333333</v>
      </c>
      <c r="H955" s="9">
        <v>0.82291666666666663</v>
      </c>
      <c r="I955" s="9">
        <f t="shared" si="30"/>
        <v>3.3333333333333326E-2</v>
      </c>
      <c r="J955" s="9" t="s">
        <v>74</v>
      </c>
      <c r="K955" s="6" t="s">
        <v>2493</v>
      </c>
    </row>
    <row r="956" spans="1:11" ht="60">
      <c r="A956" s="4" t="s">
        <v>32</v>
      </c>
      <c r="B956" s="4" t="s">
        <v>2108</v>
      </c>
      <c r="C956" s="3" t="s">
        <v>2494</v>
      </c>
      <c r="D956" s="5" t="s">
        <v>26</v>
      </c>
      <c r="E956" s="4" t="s">
        <v>2495</v>
      </c>
      <c r="F956" s="1">
        <v>44411</v>
      </c>
      <c r="G956" s="9">
        <v>0.84652777777777777</v>
      </c>
      <c r="H956" s="9">
        <v>0.86944444444444446</v>
      </c>
      <c r="I956" s="9">
        <f t="shared" si="30"/>
        <v>2.2916666666666696E-2</v>
      </c>
      <c r="J956" s="9" t="s">
        <v>72</v>
      </c>
      <c r="K956" s="6" t="s">
        <v>2496</v>
      </c>
    </row>
    <row r="957" spans="1:11" ht="75">
      <c r="A957" s="4" t="s">
        <v>32</v>
      </c>
      <c r="B957" s="4" t="s">
        <v>2073</v>
      </c>
      <c r="C957" s="3" t="s">
        <v>2074</v>
      </c>
      <c r="D957" s="5" t="s">
        <v>37</v>
      </c>
      <c r="E957" s="4" t="s">
        <v>2455</v>
      </c>
      <c r="F957" s="1">
        <v>44412</v>
      </c>
      <c r="G957" s="9">
        <v>0.19444444444444445</v>
      </c>
      <c r="H957" s="9">
        <v>0.20416666666666669</v>
      </c>
      <c r="I957" s="9">
        <f t="shared" si="30"/>
        <v>9.7222222222222432E-3</v>
      </c>
      <c r="J957" s="9" t="s">
        <v>11</v>
      </c>
      <c r="K957" s="4" t="s">
        <v>2076</v>
      </c>
    </row>
    <row r="958" spans="1:11" ht="75">
      <c r="A958" s="4" t="s">
        <v>32</v>
      </c>
      <c r="B958" s="4" t="s">
        <v>2073</v>
      </c>
      <c r="C958" s="3" t="s">
        <v>2077</v>
      </c>
      <c r="D958" s="5" t="s">
        <v>33</v>
      </c>
      <c r="E958" s="4" t="s">
        <v>2488</v>
      </c>
      <c r="F958" s="1">
        <v>44412</v>
      </c>
      <c r="G958" s="9">
        <v>0.19444444444444445</v>
      </c>
      <c r="H958" s="9">
        <v>0.20416666666666669</v>
      </c>
      <c r="I958" s="9">
        <f t="shared" si="30"/>
        <v>9.7222222222222432E-3</v>
      </c>
      <c r="J958" s="9" t="s">
        <v>11</v>
      </c>
      <c r="K958" s="4" t="s">
        <v>2076</v>
      </c>
    </row>
    <row r="959" spans="1:11" ht="75">
      <c r="A959" s="4" t="s">
        <v>32</v>
      </c>
      <c r="B959" s="4" t="s">
        <v>2073</v>
      </c>
      <c r="C959" s="3" t="s">
        <v>2079</v>
      </c>
      <c r="D959" s="5" t="s">
        <v>49</v>
      </c>
      <c r="E959" s="4" t="s">
        <v>2457</v>
      </c>
      <c r="F959" s="1">
        <v>44412</v>
      </c>
      <c r="G959" s="9">
        <v>0.19444444444444445</v>
      </c>
      <c r="H959" s="9">
        <v>0.20416666666666669</v>
      </c>
      <c r="I959" s="9">
        <f t="shared" si="30"/>
        <v>9.7222222222222432E-3</v>
      </c>
      <c r="J959" s="9" t="s">
        <v>11</v>
      </c>
      <c r="K959" s="4" t="s">
        <v>2076</v>
      </c>
    </row>
    <row r="960" spans="1:11" ht="105">
      <c r="A960" s="4" t="s">
        <v>24</v>
      </c>
      <c r="B960" s="4" t="s">
        <v>431</v>
      </c>
      <c r="C960" s="3" t="s">
        <v>493</v>
      </c>
      <c r="D960" s="5" t="s">
        <v>2497</v>
      </c>
      <c r="E960" s="4" t="s">
        <v>2498</v>
      </c>
      <c r="F960" s="1">
        <v>44412</v>
      </c>
      <c r="G960" s="9">
        <v>0.43333333333333335</v>
      </c>
      <c r="H960" s="9">
        <v>0.44861111111111113</v>
      </c>
      <c r="I960" s="9">
        <f t="shared" si="30"/>
        <v>1.5277777777777779E-2</v>
      </c>
      <c r="J960" s="9" t="s">
        <v>73</v>
      </c>
      <c r="K960" s="4" t="s">
        <v>2328</v>
      </c>
    </row>
    <row r="961" spans="1:11" ht="90">
      <c r="A961" s="4" t="s">
        <v>24</v>
      </c>
      <c r="B961" s="4" t="s">
        <v>48</v>
      </c>
      <c r="C961" s="3" t="s">
        <v>89</v>
      </c>
      <c r="D961" s="5" t="s">
        <v>53</v>
      </c>
      <c r="E961" s="4" t="s">
        <v>234</v>
      </c>
      <c r="F961" s="1">
        <v>44412</v>
      </c>
      <c r="G961" s="9">
        <v>0.43958333333333338</v>
      </c>
      <c r="H961" s="9">
        <v>0.44027777777777777</v>
      </c>
      <c r="I961" s="9">
        <f t="shared" si="30"/>
        <v>6.9444444444438647E-4</v>
      </c>
      <c r="J961" s="9" t="s">
        <v>73</v>
      </c>
      <c r="K961" s="4" t="s">
        <v>2328</v>
      </c>
    </row>
    <row r="962" spans="1:11" ht="105">
      <c r="A962" s="4" t="s">
        <v>51</v>
      </c>
      <c r="B962" s="4" t="s">
        <v>1972</v>
      </c>
      <c r="C962" s="3" t="s">
        <v>2499</v>
      </c>
      <c r="D962" s="5" t="s">
        <v>37</v>
      </c>
      <c r="E962" s="4" t="s">
        <v>2500</v>
      </c>
      <c r="F962" s="1">
        <v>44412</v>
      </c>
      <c r="G962" s="9">
        <v>0.45208333333333334</v>
      </c>
      <c r="H962" s="9">
        <v>0.46180555555555558</v>
      </c>
      <c r="I962" s="9">
        <f t="shared" si="30"/>
        <v>9.7222222222222432E-3</v>
      </c>
      <c r="J962" s="9" t="s">
        <v>12</v>
      </c>
      <c r="K962" s="6" t="s">
        <v>2501</v>
      </c>
    </row>
    <row r="963" spans="1:11" ht="75">
      <c r="A963" s="4" t="s">
        <v>27</v>
      </c>
      <c r="B963" s="4" t="s">
        <v>2016</v>
      </c>
      <c r="C963" s="3" t="s">
        <v>2017</v>
      </c>
      <c r="D963" s="5" t="s">
        <v>40</v>
      </c>
      <c r="E963" s="4" t="s">
        <v>2502</v>
      </c>
      <c r="F963" s="1">
        <v>44412</v>
      </c>
      <c r="G963" s="9">
        <v>0.54722222222222217</v>
      </c>
      <c r="H963" s="9">
        <v>0.5493055555555556</v>
      </c>
      <c r="I963" s="9">
        <f t="shared" si="30"/>
        <v>2.083333333333437E-3</v>
      </c>
      <c r="J963" s="9" t="s">
        <v>73</v>
      </c>
      <c r="K963" s="4" t="s">
        <v>2328</v>
      </c>
    </row>
    <row r="964" spans="1:11" ht="90">
      <c r="A964" s="4" t="s">
        <v>329</v>
      </c>
      <c r="B964" s="4" t="s">
        <v>453</v>
      </c>
      <c r="C964" s="3" t="s">
        <v>1150</v>
      </c>
      <c r="D964" s="5" t="s">
        <v>45</v>
      </c>
      <c r="E964" s="4" t="s">
        <v>2503</v>
      </c>
      <c r="F964" s="1">
        <v>44412</v>
      </c>
      <c r="G964" s="9">
        <v>0.64444444444444449</v>
      </c>
      <c r="H964" s="9">
        <v>0.78819444444444453</v>
      </c>
      <c r="I964" s="9">
        <f t="shared" si="30"/>
        <v>0.14375000000000004</v>
      </c>
      <c r="J964" s="9" t="s">
        <v>11</v>
      </c>
      <c r="K964" s="4" t="s">
        <v>2504</v>
      </c>
    </row>
    <row r="965" spans="1:11" ht="75">
      <c r="A965" s="4" t="s">
        <v>32</v>
      </c>
      <c r="B965" s="4" t="s">
        <v>1724</v>
      </c>
      <c r="C965" s="3" t="s">
        <v>2505</v>
      </c>
      <c r="D965" s="5" t="s">
        <v>106</v>
      </c>
      <c r="E965" s="4" t="s">
        <v>2506</v>
      </c>
      <c r="F965" s="1">
        <v>44412</v>
      </c>
      <c r="G965" s="9">
        <v>0.69652777777777775</v>
      </c>
      <c r="H965" s="9">
        <v>0.79999999999999993</v>
      </c>
      <c r="I965" s="9">
        <f t="shared" si="30"/>
        <v>0.10347222222222219</v>
      </c>
      <c r="J965" s="9" t="s">
        <v>71</v>
      </c>
      <c r="K965" s="4" t="s">
        <v>2507</v>
      </c>
    </row>
    <row r="966" spans="1:11" ht="60">
      <c r="A966" s="4" t="s">
        <v>85</v>
      </c>
      <c r="B966" s="4" t="s">
        <v>822</v>
      </c>
      <c r="C966" s="3" t="s">
        <v>2508</v>
      </c>
      <c r="D966" s="5" t="s">
        <v>1762</v>
      </c>
      <c r="E966" s="4" t="s">
        <v>2509</v>
      </c>
      <c r="F966" s="1">
        <v>44412</v>
      </c>
      <c r="G966" s="9">
        <v>0.71458333333333324</v>
      </c>
      <c r="H966" s="9">
        <v>0.71458333333333324</v>
      </c>
      <c r="I966" s="9">
        <f t="shared" si="30"/>
        <v>0</v>
      </c>
      <c r="J966" s="9" t="s">
        <v>73</v>
      </c>
      <c r="K966" s="4" t="s">
        <v>2328</v>
      </c>
    </row>
    <row r="967" spans="1:11" ht="60">
      <c r="A967" s="4" t="s">
        <v>25</v>
      </c>
      <c r="B967" s="4" t="s">
        <v>602</v>
      </c>
      <c r="C967" s="3" t="s">
        <v>2510</v>
      </c>
      <c r="D967" s="5" t="s">
        <v>55</v>
      </c>
      <c r="E967" s="4" t="s">
        <v>2511</v>
      </c>
      <c r="F967" s="1">
        <v>44412</v>
      </c>
      <c r="G967" s="9">
        <v>0.73263888888888884</v>
      </c>
      <c r="H967" s="9">
        <v>0.74444444444444446</v>
      </c>
      <c r="I967" s="9">
        <f t="shared" si="30"/>
        <v>1.1805555555555625E-2</v>
      </c>
      <c r="J967" s="9" t="s">
        <v>12</v>
      </c>
      <c r="K967" s="6" t="s">
        <v>2512</v>
      </c>
    </row>
    <row r="968" spans="1:11" ht="60">
      <c r="A968" s="4" t="s">
        <v>25</v>
      </c>
      <c r="B968" s="4" t="s">
        <v>873</v>
      </c>
      <c r="C968" s="3" t="s">
        <v>1782</v>
      </c>
      <c r="D968" s="5" t="s">
        <v>33</v>
      </c>
      <c r="E968" s="4" t="s">
        <v>2513</v>
      </c>
      <c r="F968" s="1">
        <v>44412</v>
      </c>
      <c r="G968" s="9">
        <v>0.73333333333333339</v>
      </c>
      <c r="H968" s="9">
        <v>0.74722222222222223</v>
      </c>
      <c r="I968" s="9">
        <f t="shared" si="30"/>
        <v>1.388888888888884E-2</v>
      </c>
      <c r="J968" s="9" t="s">
        <v>73</v>
      </c>
      <c r="K968" s="4" t="s">
        <v>2328</v>
      </c>
    </row>
    <row r="969" spans="1:11" ht="60">
      <c r="A969" s="4" t="s">
        <v>25</v>
      </c>
      <c r="B969" s="4" t="s">
        <v>2514</v>
      </c>
      <c r="C969" s="3" t="s">
        <v>2515</v>
      </c>
      <c r="D969" s="5" t="s">
        <v>33</v>
      </c>
      <c r="E969" s="4" t="s">
        <v>2516</v>
      </c>
      <c r="F969" s="1">
        <v>44412</v>
      </c>
      <c r="G969" s="9">
        <v>0.74375000000000002</v>
      </c>
      <c r="H969" s="9">
        <v>0.76458333333333339</v>
      </c>
      <c r="I969" s="9">
        <f t="shared" si="30"/>
        <v>2.083333333333337E-2</v>
      </c>
      <c r="J969" s="9" t="s">
        <v>73</v>
      </c>
      <c r="K969" s="4" t="s">
        <v>2328</v>
      </c>
    </row>
    <row r="970" spans="1:11" ht="60">
      <c r="A970" s="4" t="s">
        <v>25</v>
      </c>
      <c r="B970" s="4" t="s">
        <v>2126</v>
      </c>
      <c r="C970" s="3" t="s">
        <v>2128</v>
      </c>
      <c r="D970" s="5" t="s">
        <v>63</v>
      </c>
      <c r="E970" s="4" t="s">
        <v>2517</v>
      </c>
      <c r="F970" s="1">
        <v>44412</v>
      </c>
      <c r="G970" s="9">
        <v>0.75138888888888899</v>
      </c>
      <c r="H970" s="9">
        <v>0.75624999999999998</v>
      </c>
      <c r="I970" s="9">
        <f t="shared" si="30"/>
        <v>4.8611111111109828E-3</v>
      </c>
      <c r="J970" s="9" t="s">
        <v>73</v>
      </c>
      <c r="K970" s="4" t="s">
        <v>2328</v>
      </c>
    </row>
    <row r="971" spans="1:11" ht="60">
      <c r="A971" s="4" t="s">
        <v>145</v>
      </c>
      <c r="B971" s="4" t="s">
        <v>272</v>
      </c>
      <c r="C971" s="3" t="s">
        <v>2518</v>
      </c>
      <c r="D971" s="5" t="s">
        <v>2519</v>
      </c>
      <c r="E971" s="4" t="s">
        <v>2520</v>
      </c>
      <c r="F971" s="1">
        <v>44412</v>
      </c>
      <c r="G971" s="9">
        <v>0.76736111111111116</v>
      </c>
      <c r="H971" s="9">
        <v>0.79166666666666663</v>
      </c>
      <c r="I971" s="9">
        <f t="shared" si="30"/>
        <v>2.4305555555555469E-2</v>
      </c>
      <c r="J971" s="9" t="s">
        <v>73</v>
      </c>
      <c r="K971" s="4" t="s">
        <v>2328</v>
      </c>
    </row>
    <row r="972" spans="1:11" ht="60">
      <c r="A972" s="4" t="s">
        <v>145</v>
      </c>
      <c r="B972" s="4" t="s">
        <v>1439</v>
      </c>
      <c r="C972" s="3" t="s">
        <v>1440</v>
      </c>
      <c r="D972" s="5" t="s">
        <v>23</v>
      </c>
      <c r="E972" s="4" t="s">
        <v>2521</v>
      </c>
      <c r="F972" s="1">
        <v>44412</v>
      </c>
      <c r="G972" s="9">
        <v>0.77777777777777779</v>
      </c>
      <c r="H972" s="9">
        <v>0.92013888888888884</v>
      </c>
      <c r="I972" s="9">
        <f t="shared" si="30"/>
        <v>0.14236111111111105</v>
      </c>
      <c r="J972" s="9" t="s">
        <v>11</v>
      </c>
      <c r="K972" s="4" t="s">
        <v>2522</v>
      </c>
    </row>
    <row r="973" spans="1:11" ht="60">
      <c r="A973" s="4" t="s">
        <v>25</v>
      </c>
      <c r="B973" s="4" t="s">
        <v>2126</v>
      </c>
      <c r="C973" s="3" t="s">
        <v>2128</v>
      </c>
      <c r="D973" s="5" t="s">
        <v>57</v>
      </c>
      <c r="E973" s="4" t="s">
        <v>2517</v>
      </c>
      <c r="F973" s="1">
        <v>44412</v>
      </c>
      <c r="G973" s="9">
        <v>0.8534722222222223</v>
      </c>
      <c r="H973" s="9">
        <v>0.87916666666666676</v>
      </c>
      <c r="I973" s="9">
        <f t="shared" si="30"/>
        <v>2.5694444444444464E-2</v>
      </c>
      <c r="J973" s="9" t="s">
        <v>12</v>
      </c>
      <c r="K973" s="4" t="s">
        <v>2523</v>
      </c>
    </row>
    <row r="974" spans="1:11" ht="60">
      <c r="A974" s="4" t="s">
        <v>145</v>
      </c>
      <c r="B974" s="4" t="s">
        <v>1439</v>
      </c>
      <c r="C974" s="3" t="s">
        <v>1440</v>
      </c>
      <c r="D974" s="5" t="s">
        <v>23</v>
      </c>
      <c r="E974" s="4" t="s">
        <v>2521</v>
      </c>
      <c r="F974" s="1">
        <v>44412</v>
      </c>
      <c r="G974" s="9">
        <v>0.95833333333333337</v>
      </c>
      <c r="H974" s="9">
        <v>0.27083333333333331</v>
      </c>
      <c r="I974" s="9">
        <f>H974-G974+24</f>
        <v>23.3125</v>
      </c>
      <c r="J974" s="9" t="s">
        <v>11</v>
      </c>
      <c r="K974" s="4" t="s">
        <v>2522</v>
      </c>
    </row>
    <row r="975" spans="1:11" ht="60">
      <c r="A975" s="4" t="s">
        <v>44</v>
      </c>
      <c r="B975" s="4" t="s">
        <v>153</v>
      </c>
      <c r="C975" s="3" t="s">
        <v>1559</v>
      </c>
      <c r="D975" s="5" t="s">
        <v>28</v>
      </c>
      <c r="E975" s="4" t="s">
        <v>155</v>
      </c>
      <c r="F975" s="1">
        <v>44413</v>
      </c>
      <c r="G975" s="9">
        <v>4.9999999999999996E-2</v>
      </c>
      <c r="H975" s="9">
        <v>4.9999999999999996E-2</v>
      </c>
      <c r="I975" s="9">
        <f t="shared" si="30"/>
        <v>0</v>
      </c>
      <c r="J975" s="9" t="s">
        <v>73</v>
      </c>
      <c r="K975" s="4" t="s">
        <v>2328</v>
      </c>
    </row>
    <row r="976" spans="1:11" ht="60">
      <c r="A976" s="4" t="s">
        <v>44</v>
      </c>
      <c r="B976" s="4" t="s">
        <v>2524</v>
      </c>
      <c r="C976" s="3" t="s">
        <v>2525</v>
      </c>
      <c r="D976" s="5" t="s">
        <v>23</v>
      </c>
      <c r="E976" s="4" t="s">
        <v>1384</v>
      </c>
      <c r="F976" s="1">
        <v>44413</v>
      </c>
      <c r="G976" s="9">
        <v>0.36944444444444446</v>
      </c>
      <c r="H976" s="9">
        <v>0.56944444444444442</v>
      </c>
      <c r="I976" s="9">
        <f t="shared" si="30"/>
        <v>0.19999999999999996</v>
      </c>
      <c r="J976" s="9" t="s">
        <v>12</v>
      </c>
      <c r="K976" s="6" t="s">
        <v>2526</v>
      </c>
    </row>
    <row r="977" spans="1:11" ht="75">
      <c r="A977" s="4" t="s">
        <v>82</v>
      </c>
      <c r="B977" s="4" t="s">
        <v>83</v>
      </c>
      <c r="C977" s="3" t="s">
        <v>2527</v>
      </c>
      <c r="D977" s="5" t="s">
        <v>40</v>
      </c>
      <c r="E977" s="4" t="s">
        <v>2528</v>
      </c>
      <c r="F977" s="1">
        <v>44413</v>
      </c>
      <c r="G977" s="9">
        <v>0.49374999999999997</v>
      </c>
      <c r="H977" s="9">
        <v>0.49374999999999997</v>
      </c>
      <c r="I977" s="9">
        <f t="shared" si="30"/>
        <v>0</v>
      </c>
      <c r="J977" s="9" t="s">
        <v>72</v>
      </c>
      <c r="K977" s="6" t="s">
        <v>2529</v>
      </c>
    </row>
    <row r="978" spans="1:11" ht="60">
      <c r="A978" s="4" t="s">
        <v>51</v>
      </c>
      <c r="B978" s="4" t="s">
        <v>1905</v>
      </c>
      <c r="C978" s="3" t="s">
        <v>2530</v>
      </c>
      <c r="D978" s="5" t="s">
        <v>63</v>
      </c>
      <c r="E978" s="4" t="s">
        <v>2531</v>
      </c>
      <c r="F978" s="1">
        <v>44413</v>
      </c>
      <c r="G978" s="9">
        <v>0.49652777777777773</v>
      </c>
      <c r="H978" s="9">
        <v>0.53055555555555556</v>
      </c>
      <c r="I978" s="9">
        <f t="shared" si="30"/>
        <v>3.4027777777777823E-2</v>
      </c>
      <c r="J978" s="9" t="s">
        <v>71</v>
      </c>
      <c r="K978" s="6" t="s">
        <v>2532</v>
      </c>
    </row>
    <row r="979" spans="1:11" ht="60">
      <c r="A979" s="4" t="s">
        <v>27</v>
      </c>
      <c r="B979" s="4" t="s">
        <v>798</v>
      </c>
      <c r="C979" s="3" t="s">
        <v>799</v>
      </c>
      <c r="D979" s="5" t="s">
        <v>38</v>
      </c>
      <c r="E979" s="4" t="s">
        <v>2345</v>
      </c>
      <c r="F979" s="1">
        <v>44413</v>
      </c>
      <c r="G979" s="9">
        <v>0.52986111111111112</v>
      </c>
      <c r="H979" s="9">
        <v>0.52986111111111112</v>
      </c>
      <c r="I979" s="9">
        <f t="shared" si="30"/>
        <v>0</v>
      </c>
      <c r="J979" s="9" t="s">
        <v>20</v>
      </c>
      <c r="K979" s="6" t="s">
        <v>2533</v>
      </c>
    </row>
    <row r="980" spans="1:11" ht="60">
      <c r="A980" s="4" t="s">
        <v>145</v>
      </c>
      <c r="B980" s="4" t="s">
        <v>978</v>
      </c>
      <c r="C980" s="3" t="s">
        <v>2534</v>
      </c>
      <c r="D980" s="5" t="s">
        <v>1023</v>
      </c>
      <c r="E980" s="4" t="s">
        <v>1024</v>
      </c>
      <c r="F980" s="1">
        <v>44413</v>
      </c>
      <c r="G980" s="9">
        <v>0.88194444444444453</v>
      </c>
      <c r="H980" s="9">
        <v>0.95138888888888884</v>
      </c>
      <c r="I980" s="9">
        <f t="shared" si="30"/>
        <v>6.9444444444444309E-2</v>
      </c>
      <c r="J980" s="9" t="s">
        <v>73</v>
      </c>
      <c r="K980" s="6" t="s">
        <v>2001</v>
      </c>
    </row>
    <row r="981" spans="1:11" ht="60">
      <c r="A981" s="4" t="s">
        <v>85</v>
      </c>
      <c r="B981" s="4" t="s">
        <v>243</v>
      </c>
      <c r="C981" s="3" t="s">
        <v>2535</v>
      </c>
      <c r="D981" s="5" t="s">
        <v>26</v>
      </c>
      <c r="E981" s="4" t="s">
        <v>2536</v>
      </c>
      <c r="F981" s="1">
        <v>44414</v>
      </c>
      <c r="G981" s="9">
        <v>0.64930555555555558</v>
      </c>
      <c r="H981" s="9">
        <v>0.65972222222222221</v>
      </c>
      <c r="I981" s="9">
        <f t="shared" si="30"/>
        <v>1.041666666666663E-2</v>
      </c>
      <c r="J981" s="9" t="s">
        <v>11</v>
      </c>
      <c r="K981" s="6" t="s">
        <v>738</v>
      </c>
    </row>
    <row r="982" spans="1:11" ht="75">
      <c r="A982" s="4" t="s">
        <v>25</v>
      </c>
      <c r="B982" s="4" t="s">
        <v>2537</v>
      </c>
      <c r="C982" s="4" t="s">
        <v>1701</v>
      </c>
      <c r="D982" s="5" t="s">
        <v>33</v>
      </c>
      <c r="E982" s="4" t="s">
        <v>2538</v>
      </c>
      <c r="F982" s="1">
        <v>44414</v>
      </c>
      <c r="G982" s="9">
        <v>0.71805555555555556</v>
      </c>
      <c r="H982" s="9">
        <v>0.73055555555555562</v>
      </c>
      <c r="I982" s="9">
        <f t="shared" si="30"/>
        <v>1.2500000000000067E-2</v>
      </c>
      <c r="J982" s="9" t="s">
        <v>20</v>
      </c>
      <c r="K982" s="6" t="s">
        <v>2539</v>
      </c>
    </row>
    <row r="983" spans="1:11" ht="60">
      <c r="A983" s="4" t="s">
        <v>27</v>
      </c>
      <c r="B983" s="4" t="s">
        <v>798</v>
      </c>
      <c r="C983" s="3" t="s">
        <v>799</v>
      </c>
      <c r="D983" s="5" t="s">
        <v>38</v>
      </c>
      <c r="E983" s="4" t="s">
        <v>2540</v>
      </c>
      <c r="F983" s="1">
        <v>44414</v>
      </c>
      <c r="G983" s="9">
        <v>0.80972222222222223</v>
      </c>
      <c r="H983" s="9">
        <v>0.81597222222222221</v>
      </c>
      <c r="I983" s="9">
        <f t="shared" ref="I983:I1001" si="31">H983-G983</f>
        <v>6.2499999999999778E-3</v>
      </c>
      <c r="J983" s="9" t="s">
        <v>73</v>
      </c>
      <c r="K983" s="6" t="s">
        <v>2001</v>
      </c>
    </row>
    <row r="984" spans="1:11" ht="75">
      <c r="A984" s="4" t="s">
        <v>145</v>
      </c>
      <c r="B984" s="4" t="s">
        <v>1279</v>
      </c>
      <c r="C984" s="3" t="s">
        <v>1280</v>
      </c>
      <c r="D984" s="5" t="s">
        <v>2541</v>
      </c>
      <c r="E984" s="4" t="s">
        <v>1282</v>
      </c>
      <c r="F984" s="1">
        <v>44414</v>
      </c>
      <c r="G984" s="9">
        <v>0.83263888888888893</v>
      </c>
      <c r="H984" s="9">
        <v>1.1826388888888888</v>
      </c>
      <c r="I984" s="9">
        <f t="shared" si="31"/>
        <v>0.34999999999999987</v>
      </c>
      <c r="J984" s="9" t="s">
        <v>11</v>
      </c>
      <c r="K984" s="6" t="s">
        <v>2542</v>
      </c>
    </row>
    <row r="985" spans="1:11" ht="75">
      <c r="A985" s="4" t="s">
        <v>145</v>
      </c>
      <c r="B985" s="4" t="s">
        <v>671</v>
      </c>
      <c r="C985" s="3" t="s">
        <v>2543</v>
      </c>
      <c r="D985" s="5" t="s">
        <v>1479</v>
      </c>
      <c r="E985" s="4" t="s">
        <v>2544</v>
      </c>
      <c r="F985" s="1">
        <v>44414</v>
      </c>
      <c r="G985" s="9">
        <v>0.84722222222222221</v>
      </c>
      <c r="H985" s="9">
        <v>1.1826388888888888</v>
      </c>
      <c r="I985" s="9">
        <f t="shared" si="31"/>
        <v>0.33541666666666659</v>
      </c>
      <c r="J985" s="9" t="s">
        <v>11</v>
      </c>
      <c r="K985" s="6" t="s">
        <v>2545</v>
      </c>
    </row>
    <row r="986" spans="1:11" ht="60">
      <c r="A986" s="4" t="s">
        <v>25</v>
      </c>
      <c r="B986" s="4" t="s">
        <v>1603</v>
      </c>
      <c r="C986" s="3" t="s">
        <v>1604</v>
      </c>
      <c r="D986" s="5" t="s">
        <v>86</v>
      </c>
      <c r="E986" s="4" t="s">
        <v>2546</v>
      </c>
      <c r="F986" s="1">
        <v>44415</v>
      </c>
      <c r="G986" s="9">
        <v>0.31458333333333333</v>
      </c>
      <c r="H986" s="9">
        <v>0.31736111111111115</v>
      </c>
      <c r="I986" s="9">
        <f t="shared" si="31"/>
        <v>2.7777777777778234E-3</v>
      </c>
      <c r="J986" s="9" t="s">
        <v>73</v>
      </c>
      <c r="K986" s="6" t="s">
        <v>2001</v>
      </c>
    </row>
    <row r="987" spans="1:11" ht="60">
      <c r="A987" s="4" t="s">
        <v>145</v>
      </c>
      <c r="B987" s="4" t="s">
        <v>1279</v>
      </c>
      <c r="C987" s="3" t="s">
        <v>1280</v>
      </c>
      <c r="D987" s="5" t="s">
        <v>2541</v>
      </c>
      <c r="E987" s="4" t="s">
        <v>1282</v>
      </c>
      <c r="F987" s="1">
        <v>44415</v>
      </c>
      <c r="G987" s="9">
        <v>0.36805555555555558</v>
      </c>
      <c r="H987" s="9">
        <v>0.40277777777777773</v>
      </c>
      <c r="I987" s="9">
        <f t="shared" si="31"/>
        <v>3.4722222222222154E-2</v>
      </c>
      <c r="J987" s="9" t="s">
        <v>11</v>
      </c>
      <c r="K987" s="6" t="s">
        <v>2547</v>
      </c>
    </row>
    <row r="988" spans="1:11" ht="75">
      <c r="A988" s="4" t="s">
        <v>82</v>
      </c>
      <c r="B988" s="4" t="s">
        <v>1856</v>
      </c>
      <c r="C988" s="3" t="s">
        <v>2548</v>
      </c>
      <c r="D988" s="5" t="s">
        <v>49</v>
      </c>
      <c r="E988" s="4" t="s">
        <v>2549</v>
      </c>
      <c r="F988" s="1">
        <v>44415</v>
      </c>
      <c r="G988" s="9">
        <v>0.54861111111111105</v>
      </c>
      <c r="H988" s="9">
        <v>0.5805555555555556</v>
      </c>
      <c r="I988" s="9">
        <f t="shared" si="31"/>
        <v>3.1944444444444553E-2</v>
      </c>
      <c r="J988" s="9" t="s">
        <v>11</v>
      </c>
      <c r="K988" s="4" t="s">
        <v>2550</v>
      </c>
    </row>
    <row r="989" spans="1:11" ht="60">
      <c r="A989" s="4" t="s">
        <v>32</v>
      </c>
      <c r="B989" s="4" t="s">
        <v>2551</v>
      </c>
      <c r="C989" s="3" t="s">
        <v>2552</v>
      </c>
      <c r="D989" s="5" t="s">
        <v>23</v>
      </c>
      <c r="E989" s="4" t="s">
        <v>2553</v>
      </c>
      <c r="F989" s="1">
        <v>44416</v>
      </c>
      <c r="G989" s="9">
        <v>0.57500000000000007</v>
      </c>
      <c r="H989" s="9">
        <v>0.60763888888888895</v>
      </c>
      <c r="I989" s="9">
        <f t="shared" si="31"/>
        <v>3.2638888888888884E-2</v>
      </c>
      <c r="J989" s="9" t="s">
        <v>71</v>
      </c>
      <c r="K989" s="6" t="s">
        <v>2554</v>
      </c>
    </row>
    <row r="990" spans="1:11" ht="75">
      <c r="A990" s="4" t="s">
        <v>32</v>
      </c>
      <c r="B990" s="4" t="s">
        <v>2555</v>
      </c>
      <c r="C990" s="3" t="s">
        <v>2556</v>
      </c>
      <c r="D990" s="5" t="s">
        <v>31</v>
      </c>
      <c r="E990" s="4" t="s">
        <v>2557</v>
      </c>
      <c r="F990" s="1">
        <v>44416</v>
      </c>
      <c r="G990" s="9">
        <v>0.61736111111111114</v>
      </c>
      <c r="H990" s="9">
        <v>0.61805555555555558</v>
      </c>
      <c r="I990" s="9">
        <f t="shared" si="31"/>
        <v>6.9444444444444198E-4</v>
      </c>
      <c r="J990" s="9" t="s">
        <v>73</v>
      </c>
      <c r="K990" s="6" t="s">
        <v>2558</v>
      </c>
    </row>
    <row r="991" spans="1:11" ht="60">
      <c r="A991" s="4" t="s">
        <v>145</v>
      </c>
      <c r="B991" s="4" t="s">
        <v>958</v>
      </c>
      <c r="C991" s="3" t="s">
        <v>959</v>
      </c>
      <c r="D991" s="5" t="s">
        <v>30</v>
      </c>
      <c r="E991" s="4" t="s">
        <v>2559</v>
      </c>
      <c r="F991" s="1">
        <v>44416</v>
      </c>
      <c r="G991" s="9">
        <v>0.82986111111111116</v>
      </c>
      <c r="H991" s="9">
        <v>0.90694444444444444</v>
      </c>
      <c r="I991" s="9">
        <f t="shared" si="31"/>
        <v>7.7083333333333282E-2</v>
      </c>
      <c r="J991" s="9" t="s">
        <v>11</v>
      </c>
      <c r="K991" s="6" t="s">
        <v>2560</v>
      </c>
    </row>
    <row r="992" spans="1:11" ht="75">
      <c r="A992" s="4" t="s">
        <v>82</v>
      </c>
      <c r="B992" s="4" t="s">
        <v>386</v>
      </c>
      <c r="C992" s="3" t="s">
        <v>387</v>
      </c>
      <c r="D992" s="5" t="s">
        <v>40</v>
      </c>
      <c r="E992" s="4" t="s">
        <v>1879</v>
      </c>
      <c r="F992" s="1">
        <v>44417</v>
      </c>
      <c r="G992" s="9">
        <v>0.55833333333333335</v>
      </c>
      <c r="H992" s="9">
        <v>0.57916666666666672</v>
      </c>
      <c r="I992" s="9">
        <f t="shared" si="31"/>
        <v>2.083333333333337E-2</v>
      </c>
      <c r="J992" s="9" t="s">
        <v>72</v>
      </c>
      <c r="K992" s="6" t="s">
        <v>2561</v>
      </c>
    </row>
    <row r="993" spans="1:11" ht="75">
      <c r="A993" s="4" t="s">
        <v>51</v>
      </c>
      <c r="B993" s="4" t="s">
        <v>422</v>
      </c>
      <c r="C993" s="3" t="s">
        <v>2562</v>
      </c>
      <c r="D993" s="5" t="s">
        <v>119</v>
      </c>
      <c r="E993" s="4" t="s">
        <v>2563</v>
      </c>
      <c r="F993" s="1">
        <v>44417</v>
      </c>
      <c r="G993" s="9">
        <v>0.8666666666666667</v>
      </c>
      <c r="H993" s="9">
        <v>0.92013888888888884</v>
      </c>
      <c r="I993" s="9">
        <f t="shared" si="31"/>
        <v>5.3472222222222143E-2</v>
      </c>
      <c r="J993" s="9" t="s">
        <v>12</v>
      </c>
      <c r="K993" s="4" t="s">
        <v>2564</v>
      </c>
    </row>
    <row r="994" spans="1:11" ht="60">
      <c r="A994" s="4" t="s">
        <v>85</v>
      </c>
      <c r="B994" s="4" t="s">
        <v>2565</v>
      </c>
      <c r="C994" s="4" t="s">
        <v>220</v>
      </c>
      <c r="D994" s="5" t="s">
        <v>23</v>
      </c>
      <c r="E994" s="4" t="s">
        <v>2566</v>
      </c>
      <c r="F994" s="1">
        <v>44418</v>
      </c>
      <c r="G994" s="9">
        <v>0.34027777777777773</v>
      </c>
      <c r="H994" s="9">
        <v>0.34236111111111112</v>
      </c>
      <c r="I994" s="9">
        <f t="shared" si="31"/>
        <v>2.0833333333333814E-3</v>
      </c>
      <c r="J994" s="9" t="s">
        <v>11</v>
      </c>
      <c r="K994" s="6" t="s">
        <v>2560</v>
      </c>
    </row>
    <row r="995" spans="1:11" ht="60">
      <c r="A995" s="4" t="s">
        <v>27</v>
      </c>
      <c r="B995" s="4" t="s">
        <v>1177</v>
      </c>
      <c r="C995" s="3" t="s">
        <v>588</v>
      </c>
      <c r="D995" s="5" t="s">
        <v>23</v>
      </c>
      <c r="E995" s="4" t="s">
        <v>2567</v>
      </c>
      <c r="F995" s="1">
        <v>44418</v>
      </c>
      <c r="G995" s="9">
        <v>0.72916666666666663</v>
      </c>
      <c r="H995" s="9">
        <v>0.7993055555555556</v>
      </c>
      <c r="I995" s="9">
        <f t="shared" si="31"/>
        <v>7.0138888888888973E-2</v>
      </c>
      <c r="J995" s="9" t="s">
        <v>11</v>
      </c>
      <c r="K995" s="4" t="s">
        <v>2568</v>
      </c>
    </row>
    <row r="996" spans="1:11" ht="75">
      <c r="A996" s="4" t="s">
        <v>82</v>
      </c>
      <c r="B996" s="4" t="s">
        <v>386</v>
      </c>
      <c r="C996" s="3" t="s">
        <v>2569</v>
      </c>
      <c r="D996" s="5" t="s">
        <v>23</v>
      </c>
      <c r="E996" s="4" t="s">
        <v>2570</v>
      </c>
      <c r="F996" s="1">
        <v>44418</v>
      </c>
      <c r="G996" s="9">
        <v>0.74513888888888891</v>
      </c>
      <c r="H996" s="9">
        <v>0.76111111111111107</v>
      </c>
      <c r="I996" s="9">
        <f t="shared" si="31"/>
        <v>1.5972222222222165E-2</v>
      </c>
      <c r="J996" s="9" t="s">
        <v>72</v>
      </c>
      <c r="K996" s="4" t="s">
        <v>2571</v>
      </c>
    </row>
    <row r="997" spans="1:11" ht="75">
      <c r="A997" s="4" t="s">
        <v>51</v>
      </c>
      <c r="B997" s="4" t="s">
        <v>1905</v>
      </c>
      <c r="C997" s="3" t="s">
        <v>2572</v>
      </c>
      <c r="D997" s="5" t="s">
        <v>928</v>
      </c>
      <c r="E997" s="4" t="s">
        <v>2573</v>
      </c>
      <c r="F997" s="1">
        <v>44419</v>
      </c>
      <c r="G997" s="9">
        <v>0.46527777777777773</v>
      </c>
      <c r="H997" s="9">
        <v>0.46527777777777773</v>
      </c>
      <c r="I997" s="9">
        <f t="shared" si="31"/>
        <v>0</v>
      </c>
      <c r="J997" s="9" t="s">
        <v>12</v>
      </c>
      <c r="K997" s="4" t="s">
        <v>2574</v>
      </c>
    </row>
    <row r="998" spans="1:11" ht="75">
      <c r="A998" s="4" t="s">
        <v>145</v>
      </c>
      <c r="B998" s="4" t="s">
        <v>318</v>
      </c>
      <c r="C998" s="3" t="s">
        <v>319</v>
      </c>
      <c r="D998" s="5" t="s">
        <v>31</v>
      </c>
      <c r="E998" s="4" t="s">
        <v>1555</v>
      </c>
      <c r="F998" s="1">
        <v>44419</v>
      </c>
      <c r="G998" s="9">
        <v>0.71805555555555556</v>
      </c>
      <c r="H998" s="9">
        <v>0.24236111111111111</v>
      </c>
      <c r="I998" s="9">
        <v>0.52430555555555558</v>
      </c>
      <c r="J998" s="9" t="s">
        <v>11</v>
      </c>
      <c r="K998" s="6" t="s">
        <v>1501</v>
      </c>
    </row>
    <row r="999" spans="1:11" ht="75">
      <c r="A999" s="4" t="s">
        <v>36</v>
      </c>
      <c r="B999" s="4" t="s">
        <v>899</v>
      </c>
      <c r="C999" s="3" t="s">
        <v>900</v>
      </c>
      <c r="D999" s="5"/>
      <c r="E999" s="4" t="s">
        <v>901</v>
      </c>
      <c r="F999" s="1">
        <v>44419</v>
      </c>
      <c r="G999" s="9">
        <v>0.87847222222222221</v>
      </c>
      <c r="H999" s="9">
        <v>0.91319444444444453</v>
      </c>
      <c r="I999" s="9">
        <f t="shared" si="31"/>
        <v>3.4722222222222321E-2</v>
      </c>
      <c r="J999" s="9" t="s">
        <v>12</v>
      </c>
      <c r="K999" s="4" t="s">
        <v>1829</v>
      </c>
    </row>
    <row r="1000" spans="1:11" ht="75">
      <c r="A1000" s="4" t="s">
        <v>36</v>
      </c>
      <c r="B1000" s="4" t="s">
        <v>899</v>
      </c>
      <c r="C1000" s="3" t="s">
        <v>900</v>
      </c>
      <c r="D1000" s="5"/>
      <c r="E1000" s="4" t="s">
        <v>901</v>
      </c>
      <c r="F1000" s="1">
        <v>44420</v>
      </c>
      <c r="G1000" s="9">
        <v>0.33611111111111108</v>
      </c>
      <c r="H1000" s="9">
        <v>0.37847222222222227</v>
      </c>
      <c r="I1000" s="9">
        <f t="shared" si="31"/>
        <v>4.2361111111111183E-2</v>
      </c>
      <c r="J1000" s="9" t="s">
        <v>12</v>
      </c>
      <c r="K1000" s="4" t="s">
        <v>1829</v>
      </c>
    </row>
    <row r="1001" spans="1:11" ht="105">
      <c r="A1001" s="4" t="s">
        <v>25</v>
      </c>
      <c r="B1001" s="4" t="s">
        <v>2130</v>
      </c>
      <c r="C1001" s="3" t="s">
        <v>2131</v>
      </c>
      <c r="D1001" s="5" t="s">
        <v>37</v>
      </c>
      <c r="E1001" s="4" t="s">
        <v>2575</v>
      </c>
      <c r="F1001" s="1">
        <v>44420</v>
      </c>
      <c r="G1001" s="9">
        <v>0.64097222222222217</v>
      </c>
      <c r="H1001" s="9">
        <v>0.64652777777777781</v>
      </c>
      <c r="I1001" s="9">
        <f t="shared" si="31"/>
        <v>5.5555555555556468E-3</v>
      </c>
      <c r="J1001" s="9" t="s">
        <v>71</v>
      </c>
      <c r="K1001" s="4" t="s">
        <v>2576</v>
      </c>
    </row>
    <row r="1002" spans="1:11" ht="75">
      <c r="A1002" s="4" t="s">
        <v>36</v>
      </c>
      <c r="B1002" s="4" t="s">
        <v>899</v>
      </c>
      <c r="C1002" s="3" t="s">
        <v>900</v>
      </c>
      <c r="D1002" s="5"/>
      <c r="E1002" s="4" t="s">
        <v>901</v>
      </c>
      <c r="F1002" s="1">
        <v>44420</v>
      </c>
      <c r="G1002" s="9">
        <v>0.72013888888888899</v>
      </c>
      <c r="H1002" s="9">
        <v>0.7680555555555556</v>
      </c>
      <c r="I1002" s="9">
        <f>H1002-G1002</f>
        <v>4.7916666666666607E-2</v>
      </c>
      <c r="J1002" s="9" t="s">
        <v>12</v>
      </c>
      <c r="K1002" s="4" t="s">
        <v>1829</v>
      </c>
    </row>
    <row r="1003" spans="1:11" ht="75">
      <c r="A1003" s="4" t="s">
        <v>25</v>
      </c>
      <c r="B1003" s="4" t="s">
        <v>873</v>
      </c>
      <c r="C1003" s="3" t="s">
        <v>1782</v>
      </c>
      <c r="D1003" s="5" t="s">
        <v>41</v>
      </c>
      <c r="E1003" s="4" t="s">
        <v>2577</v>
      </c>
      <c r="F1003" s="1">
        <v>44420</v>
      </c>
      <c r="G1003" s="9">
        <v>0.77986111111111101</v>
      </c>
      <c r="H1003" s="9">
        <v>0.78819444444444453</v>
      </c>
      <c r="I1003" s="9">
        <f t="shared" ref="I1003:I1026" si="32">H1003-G1003</f>
        <v>8.3333333333335258E-3</v>
      </c>
      <c r="J1003" s="9" t="s">
        <v>73</v>
      </c>
      <c r="K1003" s="4" t="s">
        <v>2328</v>
      </c>
    </row>
    <row r="1004" spans="1:11" ht="60">
      <c r="A1004" s="4" t="s">
        <v>51</v>
      </c>
      <c r="B1004" s="4" t="s">
        <v>425</v>
      </c>
      <c r="C1004" s="3" t="s">
        <v>1489</v>
      </c>
      <c r="D1004" s="5" t="s">
        <v>49</v>
      </c>
      <c r="E1004" s="4" t="s">
        <v>1490</v>
      </c>
      <c r="F1004" s="1">
        <v>44421</v>
      </c>
      <c r="G1004" s="9">
        <v>0.69444444444444453</v>
      </c>
      <c r="H1004" s="9">
        <v>0.75069444444444444</v>
      </c>
      <c r="I1004" s="9">
        <f t="shared" si="32"/>
        <v>5.6249999999999911E-2</v>
      </c>
      <c r="J1004" s="9" t="s">
        <v>72</v>
      </c>
      <c r="K1004" s="4" t="s">
        <v>2578</v>
      </c>
    </row>
    <row r="1005" spans="1:11" ht="90">
      <c r="A1005" s="4" t="s">
        <v>51</v>
      </c>
      <c r="B1005" s="4" t="s">
        <v>2579</v>
      </c>
      <c r="C1005" s="3" t="s">
        <v>2580</v>
      </c>
      <c r="D1005" s="5" t="s">
        <v>40</v>
      </c>
      <c r="E1005" s="4" t="s">
        <v>2581</v>
      </c>
      <c r="F1005" s="1">
        <v>44421</v>
      </c>
      <c r="G1005" s="9">
        <v>0.69444444444444453</v>
      </c>
      <c r="H1005" s="9">
        <v>0.72499999999999998</v>
      </c>
      <c r="I1005" s="9">
        <f t="shared" si="32"/>
        <v>3.0555555555555447E-2</v>
      </c>
      <c r="J1005" s="9" t="s">
        <v>75</v>
      </c>
      <c r="K1005" s="6" t="s">
        <v>2582</v>
      </c>
    </row>
    <row r="1006" spans="1:11" ht="60">
      <c r="A1006" s="4" t="s">
        <v>51</v>
      </c>
      <c r="B1006" s="4" t="s">
        <v>2583</v>
      </c>
      <c r="C1006" s="3" t="s">
        <v>2584</v>
      </c>
      <c r="D1006" s="5" t="s">
        <v>26</v>
      </c>
      <c r="E1006" s="4" t="s">
        <v>2585</v>
      </c>
      <c r="F1006" s="1">
        <v>44421</v>
      </c>
      <c r="G1006" s="9">
        <v>0.69444444444444453</v>
      </c>
      <c r="H1006" s="9">
        <v>0.79999999999999993</v>
      </c>
      <c r="I1006" s="9">
        <f t="shared" si="32"/>
        <v>0.1055555555555554</v>
      </c>
      <c r="J1006" s="9" t="s">
        <v>72</v>
      </c>
      <c r="K1006" s="6" t="s">
        <v>2586</v>
      </c>
    </row>
    <row r="1007" spans="1:11" ht="75">
      <c r="A1007" s="4" t="s">
        <v>24</v>
      </c>
      <c r="B1007" s="4" t="s">
        <v>2587</v>
      </c>
      <c r="C1007" s="3" t="s">
        <v>2588</v>
      </c>
      <c r="D1007" s="5" t="s">
        <v>23</v>
      </c>
      <c r="E1007" s="4" t="s">
        <v>2589</v>
      </c>
      <c r="F1007" s="1">
        <v>44421</v>
      </c>
      <c r="G1007" s="9">
        <v>0.70138888888888884</v>
      </c>
      <c r="H1007" s="9">
        <v>0.83680555555555547</v>
      </c>
      <c r="I1007" s="9">
        <f t="shared" si="32"/>
        <v>0.13541666666666663</v>
      </c>
      <c r="J1007" s="9" t="s">
        <v>71</v>
      </c>
      <c r="K1007" s="6" t="s">
        <v>2590</v>
      </c>
    </row>
    <row r="1008" spans="1:11" ht="75">
      <c r="A1008" s="4" t="s">
        <v>36</v>
      </c>
      <c r="B1008" s="4" t="s">
        <v>899</v>
      </c>
      <c r="C1008" s="3" t="s">
        <v>900</v>
      </c>
      <c r="D1008" s="5"/>
      <c r="E1008" s="4" t="s">
        <v>901</v>
      </c>
      <c r="F1008" s="1">
        <v>44421</v>
      </c>
      <c r="G1008" s="9">
        <v>0.84375</v>
      </c>
      <c r="H1008" s="9">
        <v>0.9</v>
      </c>
      <c r="I1008" s="9">
        <f t="shared" si="32"/>
        <v>5.6250000000000022E-2</v>
      </c>
      <c r="J1008" s="9" t="s">
        <v>12</v>
      </c>
      <c r="K1008" s="4" t="s">
        <v>2591</v>
      </c>
    </row>
    <row r="1009" spans="1:11" ht="60">
      <c r="A1009" s="4" t="s">
        <v>24</v>
      </c>
      <c r="B1009" s="4" t="s">
        <v>431</v>
      </c>
      <c r="C1009" s="3" t="s">
        <v>2452</v>
      </c>
      <c r="D1009" s="5" t="s">
        <v>33</v>
      </c>
      <c r="E1009" s="4" t="s">
        <v>2592</v>
      </c>
      <c r="F1009" s="1">
        <v>44421</v>
      </c>
      <c r="G1009" s="9">
        <v>0.93541666666666667</v>
      </c>
      <c r="H1009" s="9">
        <v>0.97083333333333333</v>
      </c>
      <c r="I1009" s="9">
        <f t="shared" si="32"/>
        <v>3.5416666666666652E-2</v>
      </c>
      <c r="J1009" s="9" t="s">
        <v>71</v>
      </c>
      <c r="K1009" s="4" t="s">
        <v>2593</v>
      </c>
    </row>
    <row r="1010" spans="1:11" ht="75">
      <c r="A1010" s="4" t="s">
        <v>59</v>
      </c>
      <c r="B1010" s="4" t="s">
        <v>718</v>
      </c>
      <c r="C1010" s="3" t="s">
        <v>2594</v>
      </c>
      <c r="D1010" s="5" t="s">
        <v>23</v>
      </c>
      <c r="E1010" s="4" t="s">
        <v>2595</v>
      </c>
      <c r="F1010" s="1">
        <v>44423</v>
      </c>
      <c r="G1010" s="9">
        <v>0.64583333333333337</v>
      </c>
      <c r="H1010" s="9">
        <v>0.67291666666666661</v>
      </c>
      <c r="I1010" s="9">
        <f t="shared" si="32"/>
        <v>2.7083333333333237E-2</v>
      </c>
      <c r="J1010" s="9" t="s">
        <v>71</v>
      </c>
      <c r="K1010" s="4" t="s">
        <v>2596</v>
      </c>
    </row>
    <row r="1011" spans="1:11" ht="60">
      <c r="A1011" s="4" t="s">
        <v>25</v>
      </c>
      <c r="B1011" s="4" t="s">
        <v>2597</v>
      </c>
      <c r="C1011" s="3" t="s">
        <v>2598</v>
      </c>
      <c r="D1011" s="5" t="s">
        <v>40</v>
      </c>
      <c r="E1011" s="4" t="s">
        <v>2599</v>
      </c>
      <c r="F1011" s="1">
        <v>44424</v>
      </c>
      <c r="G1011" s="9">
        <v>8.4027777777777771E-2</v>
      </c>
      <c r="H1011" s="9">
        <v>9.4444444444444442E-2</v>
      </c>
      <c r="I1011" s="9">
        <f t="shared" si="32"/>
        <v>1.0416666666666671E-2</v>
      </c>
      <c r="J1011" s="9" t="s">
        <v>12</v>
      </c>
      <c r="K1011" s="6" t="s">
        <v>2600</v>
      </c>
    </row>
    <row r="1012" spans="1:11" ht="60">
      <c r="A1012" s="4" t="s">
        <v>25</v>
      </c>
      <c r="B1012" s="4" t="s">
        <v>2601</v>
      </c>
      <c r="C1012" s="3" t="s">
        <v>1386</v>
      </c>
      <c r="D1012" s="5" t="s">
        <v>33</v>
      </c>
      <c r="E1012" s="4" t="s">
        <v>2602</v>
      </c>
      <c r="F1012" s="1">
        <v>44424</v>
      </c>
      <c r="G1012" s="9">
        <v>0.17569444444444446</v>
      </c>
      <c r="H1012" s="9">
        <v>0.18055555555555555</v>
      </c>
      <c r="I1012" s="9">
        <f t="shared" si="32"/>
        <v>4.8611111111110938E-3</v>
      </c>
      <c r="J1012" s="9" t="s">
        <v>73</v>
      </c>
      <c r="K1012" s="6" t="s">
        <v>2001</v>
      </c>
    </row>
    <row r="1013" spans="1:11" ht="75">
      <c r="A1013" s="4" t="s">
        <v>54</v>
      </c>
      <c r="B1013" s="4" t="s">
        <v>1507</v>
      </c>
      <c r="C1013" s="3" t="s">
        <v>1866</v>
      </c>
      <c r="D1013" s="5" t="s">
        <v>49</v>
      </c>
      <c r="E1013" s="4" t="s">
        <v>2603</v>
      </c>
      <c r="F1013" s="1">
        <v>44424</v>
      </c>
      <c r="G1013" s="9">
        <v>0.59722222222222221</v>
      </c>
      <c r="H1013" s="9">
        <v>0.80486111111111114</v>
      </c>
      <c r="I1013" s="9">
        <f t="shared" si="32"/>
        <v>0.20763888888888893</v>
      </c>
      <c r="J1013" s="9" t="s">
        <v>20</v>
      </c>
      <c r="K1013" s="4" t="s">
        <v>2604</v>
      </c>
    </row>
    <row r="1014" spans="1:11" ht="120">
      <c r="A1014" s="4" t="s">
        <v>145</v>
      </c>
      <c r="B1014" s="4" t="s">
        <v>1279</v>
      </c>
      <c r="C1014" s="3" t="s">
        <v>2605</v>
      </c>
      <c r="D1014" s="5" t="s">
        <v>2606</v>
      </c>
      <c r="E1014" s="4" t="s">
        <v>2607</v>
      </c>
      <c r="F1014" s="1">
        <v>44424</v>
      </c>
      <c r="G1014" s="9">
        <v>0.79166666666666663</v>
      </c>
      <c r="H1014" s="9">
        <v>0.8847222222222223</v>
      </c>
      <c r="I1014" s="9">
        <f t="shared" si="32"/>
        <v>9.3055555555555669E-2</v>
      </c>
      <c r="J1014" s="9" t="s">
        <v>11</v>
      </c>
      <c r="K1014" s="4" t="s">
        <v>1290</v>
      </c>
    </row>
    <row r="1015" spans="1:11" ht="75">
      <c r="A1015" s="4" t="s">
        <v>36</v>
      </c>
      <c r="B1015" s="4" t="s">
        <v>102</v>
      </c>
      <c r="C1015" s="3" t="s">
        <v>1005</v>
      </c>
      <c r="D1015" s="5" t="s">
        <v>28</v>
      </c>
      <c r="E1015" s="4" t="s">
        <v>1036</v>
      </c>
      <c r="F1015" s="1">
        <v>44425</v>
      </c>
      <c r="G1015" s="9">
        <v>0.36458333333333331</v>
      </c>
      <c r="H1015" s="9">
        <v>0.56319444444444444</v>
      </c>
      <c r="I1015" s="9">
        <f t="shared" si="32"/>
        <v>0.19861111111111113</v>
      </c>
      <c r="J1015" s="9" t="s">
        <v>20</v>
      </c>
      <c r="K1015" s="6" t="s">
        <v>2608</v>
      </c>
    </row>
    <row r="1016" spans="1:11" ht="75">
      <c r="A1016" s="4" t="s">
        <v>145</v>
      </c>
      <c r="B1016" s="4" t="s">
        <v>1030</v>
      </c>
      <c r="C1016" s="3" t="s">
        <v>1288</v>
      </c>
      <c r="D1016" s="5" t="s">
        <v>30</v>
      </c>
      <c r="E1016" s="4" t="s">
        <v>1289</v>
      </c>
      <c r="F1016" s="1">
        <v>44425</v>
      </c>
      <c r="G1016" s="9">
        <v>0.40069444444444446</v>
      </c>
      <c r="H1016" s="9">
        <v>0.41875000000000001</v>
      </c>
      <c r="I1016" s="9">
        <f t="shared" si="32"/>
        <v>1.8055555555555547E-2</v>
      </c>
      <c r="J1016" s="9" t="s">
        <v>11</v>
      </c>
      <c r="K1016" s="4" t="s">
        <v>2609</v>
      </c>
    </row>
    <row r="1017" spans="1:11" ht="90">
      <c r="A1017" s="4" t="s">
        <v>22</v>
      </c>
      <c r="B1017" s="4" t="s">
        <v>579</v>
      </c>
      <c r="C1017" s="3" t="s">
        <v>1843</v>
      </c>
      <c r="D1017" s="5" t="s">
        <v>37</v>
      </c>
      <c r="E1017" s="4" t="s">
        <v>2610</v>
      </c>
      <c r="F1017" s="1">
        <v>44425</v>
      </c>
      <c r="G1017" s="9">
        <v>0.52708333333333335</v>
      </c>
      <c r="H1017" s="9">
        <v>0.52777777777777779</v>
      </c>
      <c r="I1017" s="9">
        <f t="shared" si="32"/>
        <v>6.9444444444444198E-4</v>
      </c>
      <c r="J1017" s="9" t="s">
        <v>11</v>
      </c>
      <c r="K1017" s="6" t="s">
        <v>2611</v>
      </c>
    </row>
    <row r="1018" spans="1:11" ht="75">
      <c r="A1018" s="4" t="s">
        <v>29</v>
      </c>
      <c r="B1018" s="4" t="s">
        <v>1673</v>
      </c>
      <c r="C1018" s="3" t="s">
        <v>1674</v>
      </c>
      <c r="D1018" s="5" t="s">
        <v>28</v>
      </c>
      <c r="E1018" s="4" t="s">
        <v>2612</v>
      </c>
      <c r="F1018" s="1">
        <v>44425</v>
      </c>
      <c r="G1018" s="9">
        <v>0.87083333333333324</v>
      </c>
      <c r="H1018" s="9">
        <v>0.90555555555555556</v>
      </c>
      <c r="I1018" s="9">
        <f t="shared" si="32"/>
        <v>3.4722222222222321E-2</v>
      </c>
      <c r="J1018" s="9" t="s">
        <v>74</v>
      </c>
      <c r="K1018" s="4" t="s">
        <v>2613</v>
      </c>
    </row>
    <row r="1019" spans="1:11" ht="75">
      <c r="A1019" s="4" t="s">
        <v>29</v>
      </c>
      <c r="B1019" s="4" t="s">
        <v>2614</v>
      </c>
      <c r="C1019" s="3" t="s">
        <v>2615</v>
      </c>
      <c r="D1019" s="5" t="s">
        <v>38</v>
      </c>
      <c r="E1019" s="4" t="s">
        <v>2616</v>
      </c>
      <c r="F1019" s="1">
        <v>44426</v>
      </c>
      <c r="G1019" s="9">
        <v>8.8888888888888892E-2</v>
      </c>
      <c r="H1019" s="9">
        <v>0.14444444444444446</v>
      </c>
      <c r="I1019" s="9">
        <f t="shared" si="32"/>
        <v>5.5555555555555566E-2</v>
      </c>
      <c r="J1019" s="9" t="s">
        <v>72</v>
      </c>
      <c r="K1019" s="4" t="s">
        <v>2617</v>
      </c>
    </row>
    <row r="1020" spans="1:11" ht="60">
      <c r="A1020" s="4" t="s">
        <v>85</v>
      </c>
      <c r="B1020" s="4" t="s">
        <v>367</v>
      </c>
      <c r="C1020" s="3" t="s">
        <v>368</v>
      </c>
      <c r="D1020" s="5" t="s">
        <v>30</v>
      </c>
      <c r="E1020" s="4" t="s">
        <v>2618</v>
      </c>
      <c r="F1020" s="1">
        <v>44426</v>
      </c>
      <c r="G1020" s="9">
        <v>0.33333333333333331</v>
      </c>
      <c r="H1020" s="9">
        <v>0.5625</v>
      </c>
      <c r="I1020" s="9">
        <f t="shared" si="32"/>
        <v>0.22916666666666669</v>
      </c>
      <c r="J1020" s="9" t="s">
        <v>11</v>
      </c>
      <c r="K1020" s="4" t="s">
        <v>1661</v>
      </c>
    </row>
    <row r="1021" spans="1:11" ht="75">
      <c r="A1021" s="4" t="s">
        <v>85</v>
      </c>
      <c r="B1021" s="4" t="s">
        <v>367</v>
      </c>
      <c r="C1021" s="3" t="s">
        <v>1324</v>
      </c>
      <c r="D1021" s="5" t="s">
        <v>30</v>
      </c>
      <c r="E1021" s="4" t="s">
        <v>2619</v>
      </c>
      <c r="F1021" s="1">
        <v>44426</v>
      </c>
      <c r="G1021" s="9">
        <v>0.47291666666666665</v>
      </c>
      <c r="H1021" s="9">
        <v>0.48888888888888887</v>
      </c>
      <c r="I1021" s="9">
        <f t="shared" si="32"/>
        <v>1.5972222222222221E-2</v>
      </c>
      <c r="J1021" s="9" t="s">
        <v>11</v>
      </c>
      <c r="K1021" s="6" t="s">
        <v>2620</v>
      </c>
    </row>
    <row r="1022" spans="1:11" ht="75">
      <c r="A1022" s="4" t="s">
        <v>24</v>
      </c>
      <c r="B1022" s="4" t="s">
        <v>1190</v>
      </c>
      <c r="C1022" s="3" t="s">
        <v>1194</v>
      </c>
      <c r="D1022" s="5" t="s">
        <v>42</v>
      </c>
      <c r="E1022" s="4" t="s">
        <v>2621</v>
      </c>
      <c r="F1022" s="1">
        <v>44426</v>
      </c>
      <c r="G1022" s="9">
        <v>0.60347222222222219</v>
      </c>
      <c r="H1022" s="9">
        <v>0.76111111111111107</v>
      </c>
      <c r="I1022" s="9">
        <f>H1022-G1022</f>
        <v>0.15763888888888888</v>
      </c>
      <c r="J1022" s="9" t="s">
        <v>20</v>
      </c>
      <c r="K1022" s="6" t="s">
        <v>2622</v>
      </c>
    </row>
    <row r="1023" spans="1:11" ht="75">
      <c r="A1023" s="4" t="s">
        <v>82</v>
      </c>
      <c r="B1023" s="4" t="s">
        <v>814</v>
      </c>
      <c r="C1023" s="3" t="s">
        <v>815</v>
      </c>
      <c r="D1023" s="5" t="s">
        <v>33</v>
      </c>
      <c r="E1023" s="4" t="s">
        <v>816</v>
      </c>
      <c r="F1023" s="1">
        <v>44426</v>
      </c>
      <c r="G1023" s="9">
        <v>0.68611111111111101</v>
      </c>
      <c r="H1023" s="9">
        <v>0.68611111111111101</v>
      </c>
      <c r="I1023" s="9">
        <f t="shared" si="32"/>
        <v>0</v>
      </c>
      <c r="J1023" s="9" t="s">
        <v>11</v>
      </c>
      <c r="K1023" s="4" t="s">
        <v>2623</v>
      </c>
    </row>
    <row r="1024" spans="1:11" ht="75">
      <c r="A1024" s="4" t="s">
        <v>82</v>
      </c>
      <c r="B1024" s="4" t="s">
        <v>814</v>
      </c>
      <c r="C1024" s="3" t="s">
        <v>820</v>
      </c>
      <c r="D1024" s="5" t="s">
        <v>49</v>
      </c>
      <c r="E1024" s="4" t="s">
        <v>1284</v>
      </c>
      <c r="F1024" s="1">
        <v>44426</v>
      </c>
      <c r="G1024" s="9">
        <v>0.68611111111111101</v>
      </c>
      <c r="H1024" s="9">
        <v>0.69236111111111109</v>
      </c>
      <c r="I1024" s="9">
        <f t="shared" si="32"/>
        <v>6.2500000000000888E-3</v>
      </c>
      <c r="J1024" s="9" t="s">
        <v>11</v>
      </c>
      <c r="K1024" s="4" t="s">
        <v>2623</v>
      </c>
    </row>
    <row r="1025" spans="1:11" ht="75">
      <c r="A1025" s="4" t="s">
        <v>82</v>
      </c>
      <c r="B1025" s="4" t="s">
        <v>814</v>
      </c>
      <c r="C1025" s="3" t="s">
        <v>818</v>
      </c>
      <c r="D1025" s="5" t="s">
        <v>42</v>
      </c>
      <c r="E1025" s="4" t="s">
        <v>2468</v>
      </c>
      <c r="F1025" s="1">
        <v>44426</v>
      </c>
      <c r="G1025" s="9">
        <v>0.68611111111111101</v>
      </c>
      <c r="H1025" s="9">
        <v>0.69236111111111109</v>
      </c>
      <c r="I1025" s="9">
        <f t="shared" si="32"/>
        <v>6.2500000000000888E-3</v>
      </c>
      <c r="J1025" s="9" t="s">
        <v>11</v>
      </c>
      <c r="K1025" s="4" t="s">
        <v>2623</v>
      </c>
    </row>
    <row r="1026" spans="1:11" ht="75">
      <c r="A1026" s="4" t="s">
        <v>36</v>
      </c>
      <c r="B1026" s="4" t="s">
        <v>899</v>
      </c>
      <c r="C1026" s="3" t="s">
        <v>900</v>
      </c>
      <c r="D1026" s="5"/>
      <c r="E1026" s="4" t="s">
        <v>901</v>
      </c>
      <c r="F1026" s="1">
        <v>44427</v>
      </c>
      <c r="G1026" s="9">
        <v>0.11944444444444445</v>
      </c>
      <c r="H1026" s="9">
        <v>0.34861111111111115</v>
      </c>
      <c r="I1026" s="9">
        <f t="shared" si="32"/>
        <v>0.22916666666666669</v>
      </c>
      <c r="J1026" s="9" t="s">
        <v>12</v>
      </c>
      <c r="K1026" s="4" t="s">
        <v>2591</v>
      </c>
    </row>
    <row r="1027" spans="1:11" ht="120">
      <c r="A1027" s="4" t="s">
        <v>85</v>
      </c>
      <c r="B1027" s="4" t="s">
        <v>2624</v>
      </c>
      <c r="C1027" s="3" t="s">
        <v>2625</v>
      </c>
      <c r="D1027" s="5" t="s">
        <v>106</v>
      </c>
      <c r="E1027" s="6" t="s">
        <v>2626</v>
      </c>
      <c r="F1027" s="1">
        <v>44427</v>
      </c>
      <c r="G1027" s="9">
        <v>0.37361111111111112</v>
      </c>
      <c r="H1027" s="9">
        <v>0.38680555555555557</v>
      </c>
      <c r="I1027" s="9">
        <f>H1027-G1027</f>
        <v>1.3194444444444453E-2</v>
      </c>
      <c r="J1027" s="9" t="s">
        <v>71</v>
      </c>
      <c r="K1027" s="6" t="s">
        <v>2627</v>
      </c>
    </row>
    <row r="1028" spans="1:11" ht="60">
      <c r="A1028" s="4" t="s">
        <v>329</v>
      </c>
      <c r="B1028" s="4" t="s">
        <v>453</v>
      </c>
      <c r="C1028" s="3" t="s">
        <v>1892</v>
      </c>
      <c r="D1028" s="5" t="s">
        <v>704</v>
      </c>
      <c r="E1028" s="4" t="s">
        <v>1893</v>
      </c>
      <c r="F1028" s="1">
        <v>44427</v>
      </c>
      <c r="G1028" s="9">
        <v>0.44236111111111115</v>
      </c>
      <c r="H1028" s="9">
        <v>0.44236111111111115</v>
      </c>
      <c r="I1028" s="9">
        <f>H1028-G1028</f>
        <v>0</v>
      </c>
      <c r="J1028" s="9" t="s">
        <v>20</v>
      </c>
      <c r="K1028" s="6" t="s">
        <v>2628</v>
      </c>
    </row>
    <row r="1029" spans="1:11" ht="90">
      <c r="A1029" s="4" t="s">
        <v>36</v>
      </c>
      <c r="B1029" s="4" t="s">
        <v>102</v>
      </c>
      <c r="C1029" s="3" t="s">
        <v>1005</v>
      </c>
      <c r="D1029" s="5" t="s">
        <v>38</v>
      </c>
      <c r="E1029" s="4" t="s">
        <v>2629</v>
      </c>
      <c r="F1029" s="1">
        <v>44427</v>
      </c>
      <c r="G1029" s="9">
        <v>0.43888888888888888</v>
      </c>
      <c r="H1029" s="9">
        <v>0.45069444444444445</v>
      </c>
      <c r="I1029" s="9">
        <f t="shared" ref="I1029:I1043" si="33">H1029-G1029</f>
        <v>1.1805555555555569E-2</v>
      </c>
      <c r="J1029" s="9" t="s">
        <v>20</v>
      </c>
      <c r="K1029" s="4" t="s">
        <v>2630</v>
      </c>
    </row>
    <row r="1030" spans="1:11" ht="60">
      <c r="A1030" s="4" t="s">
        <v>29</v>
      </c>
      <c r="B1030" s="4" t="s">
        <v>2311</v>
      </c>
      <c r="C1030" s="3" t="s">
        <v>2631</v>
      </c>
      <c r="D1030" s="5" t="s">
        <v>23</v>
      </c>
      <c r="E1030" s="4" t="s">
        <v>2632</v>
      </c>
      <c r="F1030" s="1">
        <v>44427</v>
      </c>
      <c r="G1030" s="9">
        <v>0.47361111111111115</v>
      </c>
      <c r="H1030" s="9">
        <v>0.90277777777777779</v>
      </c>
      <c r="I1030" s="9">
        <f t="shared" si="33"/>
        <v>0.42916666666666664</v>
      </c>
      <c r="J1030" s="9" t="s">
        <v>11</v>
      </c>
      <c r="K1030" s="4" t="s">
        <v>2633</v>
      </c>
    </row>
    <row r="1031" spans="1:11" ht="75">
      <c r="A1031" s="4" t="s">
        <v>145</v>
      </c>
      <c r="B1031" s="4" t="s">
        <v>318</v>
      </c>
      <c r="C1031" s="3" t="s">
        <v>319</v>
      </c>
      <c r="D1031" s="5" t="s">
        <v>31</v>
      </c>
      <c r="E1031" s="4" t="s">
        <v>1555</v>
      </c>
      <c r="F1031" s="1">
        <v>44427</v>
      </c>
      <c r="G1031" s="9">
        <v>0.6020833333333333</v>
      </c>
      <c r="H1031" s="9">
        <v>1.0923611111111111</v>
      </c>
      <c r="I1031" s="9">
        <f t="shared" si="33"/>
        <v>0.49027777777777781</v>
      </c>
      <c r="J1031" s="9" t="s">
        <v>11</v>
      </c>
      <c r="K1031" s="4" t="s">
        <v>1661</v>
      </c>
    </row>
    <row r="1032" spans="1:11" ht="60">
      <c r="A1032" s="4" t="s">
        <v>24</v>
      </c>
      <c r="B1032" s="4" t="s">
        <v>104</v>
      </c>
      <c r="C1032" s="3" t="s">
        <v>2634</v>
      </c>
      <c r="D1032" s="5" t="s">
        <v>23</v>
      </c>
      <c r="E1032" s="4" t="s">
        <v>2635</v>
      </c>
      <c r="F1032" s="1">
        <v>44427</v>
      </c>
      <c r="G1032" s="9">
        <v>0.84930555555555554</v>
      </c>
      <c r="H1032" s="9">
        <v>0.94166666666666676</v>
      </c>
      <c r="I1032" s="9">
        <f t="shared" si="33"/>
        <v>9.2361111111111227E-2</v>
      </c>
      <c r="J1032" s="9" t="s">
        <v>11</v>
      </c>
      <c r="K1032" s="4" t="s">
        <v>2636</v>
      </c>
    </row>
    <row r="1033" spans="1:11" ht="75">
      <c r="A1033" s="4" t="s">
        <v>36</v>
      </c>
      <c r="B1033" s="4" t="s">
        <v>899</v>
      </c>
      <c r="C1033" s="3" t="s">
        <v>900</v>
      </c>
      <c r="D1033" s="5"/>
      <c r="E1033" s="4" t="s">
        <v>901</v>
      </c>
      <c r="F1033" s="1">
        <v>44427</v>
      </c>
      <c r="G1033" s="9">
        <v>0.85069444444444453</v>
      </c>
      <c r="H1033" s="9">
        <v>0.89930555555555547</v>
      </c>
      <c r="I1033" s="9">
        <f t="shared" si="33"/>
        <v>4.8611111111110938E-2</v>
      </c>
      <c r="J1033" s="9" t="s">
        <v>12</v>
      </c>
      <c r="K1033" s="4" t="s">
        <v>1829</v>
      </c>
    </row>
    <row r="1034" spans="1:11" ht="105">
      <c r="A1034" s="4" t="s">
        <v>145</v>
      </c>
      <c r="B1034" s="4" t="s">
        <v>2086</v>
      </c>
      <c r="C1034" s="3" t="s">
        <v>2637</v>
      </c>
      <c r="D1034" s="5" t="s">
        <v>2638</v>
      </c>
      <c r="E1034" s="4" t="s">
        <v>2639</v>
      </c>
      <c r="F1034" s="1">
        <v>44427</v>
      </c>
      <c r="G1034" s="9">
        <v>0.89930555555555547</v>
      </c>
      <c r="H1034" s="9">
        <v>0.92361111111111116</v>
      </c>
      <c r="I1034" s="9">
        <f t="shared" si="33"/>
        <v>2.4305555555555691E-2</v>
      </c>
      <c r="J1034" s="9" t="s">
        <v>11</v>
      </c>
      <c r="K1034" s="4" t="s">
        <v>2640</v>
      </c>
    </row>
    <row r="1035" spans="1:11" ht="60">
      <c r="A1035" s="4" t="s">
        <v>22</v>
      </c>
      <c r="B1035" s="4" t="s">
        <v>579</v>
      </c>
      <c r="C1035" s="3" t="s">
        <v>1843</v>
      </c>
      <c r="D1035" s="5" t="s">
        <v>37</v>
      </c>
      <c r="E1035" s="4" t="s">
        <v>1844</v>
      </c>
      <c r="F1035" s="1">
        <v>44427</v>
      </c>
      <c r="G1035" s="9">
        <v>0.92638888888888893</v>
      </c>
      <c r="H1035" s="9">
        <v>0.93263888888888891</v>
      </c>
      <c r="I1035" s="9">
        <f t="shared" si="33"/>
        <v>6.2499999999999778E-3</v>
      </c>
      <c r="J1035" s="9" t="s">
        <v>73</v>
      </c>
      <c r="K1035" s="4" t="s">
        <v>2328</v>
      </c>
    </row>
    <row r="1036" spans="1:11" ht="90">
      <c r="A1036" s="4" t="s">
        <v>22</v>
      </c>
      <c r="B1036" s="4" t="s">
        <v>579</v>
      </c>
      <c r="C1036" s="3" t="s">
        <v>2641</v>
      </c>
      <c r="D1036" s="5" t="s">
        <v>28</v>
      </c>
      <c r="E1036" s="4" t="s">
        <v>2642</v>
      </c>
      <c r="F1036" s="1">
        <v>44428</v>
      </c>
      <c r="G1036" s="9">
        <v>1.0277777777777779</v>
      </c>
      <c r="H1036" s="9">
        <v>1.09375</v>
      </c>
      <c r="I1036" s="9">
        <f t="shared" si="33"/>
        <v>6.5972222222222099E-2</v>
      </c>
      <c r="J1036" s="9" t="s">
        <v>74</v>
      </c>
      <c r="K1036" s="4" t="s">
        <v>2643</v>
      </c>
    </row>
    <row r="1037" spans="1:11" ht="60">
      <c r="A1037" s="4" t="s">
        <v>145</v>
      </c>
      <c r="B1037" s="4" t="s">
        <v>2086</v>
      </c>
      <c r="C1037" s="3" t="s">
        <v>2644</v>
      </c>
      <c r="D1037" s="5" t="s">
        <v>2645</v>
      </c>
      <c r="E1037" s="4" t="s">
        <v>2646</v>
      </c>
      <c r="F1037" s="1">
        <v>44428</v>
      </c>
      <c r="G1037" s="9">
        <v>0.34722222222222227</v>
      </c>
      <c r="H1037" s="9">
        <v>0.37291666666666662</v>
      </c>
      <c r="I1037" s="9">
        <f t="shared" si="33"/>
        <v>2.5694444444444353E-2</v>
      </c>
      <c r="J1037" s="9" t="s">
        <v>11</v>
      </c>
      <c r="K1037" s="4" t="s">
        <v>1290</v>
      </c>
    </row>
    <row r="1038" spans="1:11" ht="60">
      <c r="A1038" s="4" t="s">
        <v>145</v>
      </c>
      <c r="B1038" s="4" t="s">
        <v>859</v>
      </c>
      <c r="C1038" s="3" t="s">
        <v>2647</v>
      </c>
      <c r="D1038" s="5" t="s">
        <v>2648</v>
      </c>
      <c r="E1038" s="4" t="s">
        <v>2649</v>
      </c>
      <c r="F1038" s="1">
        <v>44428</v>
      </c>
      <c r="G1038" s="9">
        <v>0.44097222222222227</v>
      </c>
      <c r="H1038" s="9">
        <v>0.53333333333333333</v>
      </c>
      <c r="I1038" s="9">
        <f t="shared" si="33"/>
        <v>9.2361111111111061E-2</v>
      </c>
      <c r="J1038" s="9" t="s">
        <v>11</v>
      </c>
      <c r="K1038" s="4" t="s">
        <v>1290</v>
      </c>
    </row>
    <row r="1039" spans="1:11" ht="75">
      <c r="A1039" s="4" t="s">
        <v>145</v>
      </c>
      <c r="B1039" s="4" t="s">
        <v>2650</v>
      </c>
      <c r="C1039" s="3" t="s">
        <v>2651</v>
      </c>
      <c r="D1039" s="5" t="s">
        <v>26</v>
      </c>
      <c r="E1039" s="4" t="s">
        <v>2652</v>
      </c>
      <c r="F1039" s="1">
        <v>44428</v>
      </c>
      <c r="G1039" s="9">
        <v>0.44097222222222227</v>
      </c>
      <c r="H1039" s="9">
        <v>0.46527777777777773</v>
      </c>
      <c r="I1039" s="9">
        <f t="shared" si="33"/>
        <v>2.4305555555555469E-2</v>
      </c>
      <c r="J1039" s="9" t="s">
        <v>11</v>
      </c>
      <c r="K1039" s="4" t="s">
        <v>2653</v>
      </c>
    </row>
    <row r="1040" spans="1:11" ht="60">
      <c r="A1040" s="4" t="s">
        <v>145</v>
      </c>
      <c r="B1040" s="4" t="s">
        <v>1303</v>
      </c>
      <c r="C1040" s="3" t="s">
        <v>2654</v>
      </c>
      <c r="D1040" s="5" t="s">
        <v>2655</v>
      </c>
      <c r="E1040" s="4" t="s">
        <v>2656</v>
      </c>
      <c r="F1040" s="1">
        <v>44428</v>
      </c>
      <c r="G1040" s="9">
        <v>0.44097222222222227</v>
      </c>
      <c r="H1040" s="9">
        <v>0.51041666666666663</v>
      </c>
      <c r="I1040" s="9">
        <f t="shared" si="33"/>
        <v>6.9444444444444364E-2</v>
      </c>
      <c r="J1040" s="9" t="s">
        <v>11</v>
      </c>
      <c r="K1040" s="4" t="s">
        <v>1290</v>
      </c>
    </row>
    <row r="1041" spans="1:11" ht="60">
      <c r="A1041" s="4" t="s">
        <v>22</v>
      </c>
      <c r="B1041" s="4" t="s">
        <v>467</v>
      </c>
      <c r="C1041" s="3" t="s">
        <v>2657</v>
      </c>
      <c r="D1041" s="5" t="s">
        <v>30</v>
      </c>
      <c r="E1041" s="4" t="s">
        <v>2658</v>
      </c>
      <c r="F1041" s="1">
        <v>44428</v>
      </c>
      <c r="G1041" s="9">
        <v>0.54305555555555551</v>
      </c>
      <c r="H1041" s="9">
        <v>0.67152777777777783</v>
      </c>
      <c r="I1041" s="9">
        <f t="shared" si="33"/>
        <v>0.12847222222222232</v>
      </c>
      <c r="J1041" s="9" t="s">
        <v>74</v>
      </c>
      <c r="K1041" s="6" t="s">
        <v>2659</v>
      </c>
    </row>
    <row r="1042" spans="1:11" ht="60">
      <c r="A1042" s="4" t="s">
        <v>24</v>
      </c>
      <c r="B1042" s="4" t="s">
        <v>50</v>
      </c>
      <c r="C1042" s="3" t="s">
        <v>1286</v>
      </c>
      <c r="D1042" s="5" t="s">
        <v>42</v>
      </c>
      <c r="E1042" s="4" t="s">
        <v>1287</v>
      </c>
      <c r="F1042" s="1">
        <v>44428</v>
      </c>
      <c r="G1042" s="9">
        <v>0.58819444444444446</v>
      </c>
      <c r="H1042" s="9">
        <v>0.58819444444444446</v>
      </c>
      <c r="I1042" s="9">
        <f t="shared" si="33"/>
        <v>0</v>
      </c>
      <c r="J1042" s="9" t="s">
        <v>73</v>
      </c>
      <c r="K1042" s="4" t="s">
        <v>2328</v>
      </c>
    </row>
    <row r="1043" spans="1:11" ht="75">
      <c r="A1043" s="4" t="s">
        <v>24</v>
      </c>
      <c r="B1043" s="4" t="s">
        <v>1276</v>
      </c>
      <c r="C1043" s="3" t="s">
        <v>2660</v>
      </c>
      <c r="D1043" s="5" t="s">
        <v>45</v>
      </c>
      <c r="E1043" s="4" t="s">
        <v>2661</v>
      </c>
      <c r="F1043" s="1">
        <v>44428</v>
      </c>
      <c r="G1043" s="9">
        <v>0.59861111111111109</v>
      </c>
      <c r="H1043" s="9">
        <v>0.60972222222222217</v>
      </c>
      <c r="I1043" s="9">
        <f t="shared" si="33"/>
        <v>1.1111111111111072E-2</v>
      </c>
      <c r="J1043" s="9" t="s">
        <v>75</v>
      </c>
      <c r="K1043" s="6" t="s">
        <v>2662</v>
      </c>
    </row>
    <row r="1044" spans="1:11" ht="75">
      <c r="A1044" s="4" t="s">
        <v>36</v>
      </c>
      <c r="B1044" s="4" t="s">
        <v>899</v>
      </c>
      <c r="C1044" s="3" t="s">
        <v>900</v>
      </c>
      <c r="D1044" s="5"/>
      <c r="E1044" s="4" t="s">
        <v>901</v>
      </c>
      <c r="F1044" s="1">
        <v>44428</v>
      </c>
      <c r="G1044" s="9">
        <v>0.62847222222222221</v>
      </c>
      <c r="H1044" s="9">
        <v>0.6958333333333333</v>
      </c>
      <c r="I1044" s="9">
        <f>H1044-G1044</f>
        <v>6.7361111111111094E-2</v>
      </c>
      <c r="J1044" s="9" t="s">
        <v>12</v>
      </c>
      <c r="K1044" s="4" t="s">
        <v>2663</v>
      </c>
    </row>
    <row r="1045" spans="1:11" ht="75">
      <c r="A1045" s="4" t="s">
        <v>85</v>
      </c>
      <c r="B1045" s="4" t="s">
        <v>2664</v>
      </c>
      <c r="C1045" s="3" t="s">
        <v>2665</v>
      </c>
      <c r="D1045" s="5" t="s">
        <v>947</v>
      </c>
      <c r="E1045" s="4" t="s">
        <v>2666</v>
      </c>
      <c r="F1045" s="1">
        <v>44428</v>
      </c>
      <c r="G1045" s="9">
        <v>0.64374999999999993</v>
      </c>
      <c r="H1045" s="9">
        <v>0.67708333333333337</v>
      </c>
      <c r="I1045" s="9">
        <f>H1045-G1045</f>
        <v>3.3333333333333437E-2</v>
      </c>
      <c r="J1045" s="9" t="s">
        <v>20</v>
      </c>
      <c r="K1045" s="6" t="s">
        <v>2667</v>
      </c>
    </row>
    <row r="1046" spans="1:11" ht="60">
      <c r="A1046" s="4" t="s">
        <v>39</v>
      </c>
      <c r="B1046" s="4" t="s">
        <v>996</v>
      </c>
      <c r="C1046" s="3" t="s">
        <v>2668</v>
      </c>
      <c r="D1046" s="5" t="s">
        <v>30</v>
      </c>
      <c r="E1046" s="4" t="s">
        <v>2669</v>
      </c>
      <c r="F1046" s="1">
        <v>44428</v>
      </c>
      <c r="G1046" s="9">
        <v>0.72569444444444453</v>
      </c>
      <c r="H1046" s="9">
        <v>0.7680555555555556</v>
      </c>
      <c r="I1046" s="9">
        <f>H1046-G1046</f>
        <v>4.2361111111111072E-2</v>
      </c>
      <c r="J1046" s="9" t="s">
        <v>74</v>
      </c>
      <c r="K1046" s="6" t="s">
        <v>2670</v>
      </c>
    </row>
    <row r="1047" spans="1:11" ht="60">
      <c r="A1047" s="4" t="s">
        <v>22</v>
      </c>
      <c r="B1047" s="4" t="s">
        <v>579</v>
      </c>
      <c r="C1047" s="3" t="s">
        <v>1843</v>
      </c>
      <c r="D1047" s="5" t="s">
        <v>37</v>
      </c>
      <c r="E1047" s="4" t="s">
        <v>2671</v>
      </c>
      <c r="F1047" s="1">
        <v>44428</v>
      </c>
      <c r="G1047" s="9">
        <v>0.8881944444444444</v>
      </c>
      <c r="H1047" s="9">
        <v>0.8930555555555556</v>
      </c>
      <c r="I1047" s="9">
        <f>H1047-G1047</f>
        <v>4.8611111111112049E-3</v>
      </c>
      <c r="J1047" s="9" t="s">
        <v>73</v>
      </c>
      <c r="K1047" s="4" t="s">
        <v>2328</v>
      </c>
    </row>
    <row r="1048" spans="1:11" ht="60">
      <c r="A1048" s="4" t="s">
        <v>39</v>
      </c>
      <c r="B1048" s="4" t="s">
        <v>1181</v>
      </c>
      <c r="C1048" s="3" t="s">
        <v>2672</v>
      </c>
      <c r="D1048" s="5" t="s">
        <v>49</v>
      </c>
      <c r="E1048" s="4" t="s">
        <v>2673</v>
      </c>
      <c r="F1048" s="1">
        <v>44428</v>
      </c>
      <c r="G1048" s="9">
        <v>0.92499999999999993</v>
      </c>
      <c r="H1048" s="9">
        <v>0.98472222222222217</v>
      </c>
      <c r="I1048" s="9">
        <f>H1048-G1048</f>
        <v>5.9722222222222232E-2</v>
      </c>
      <c r="J1048" s="9" t="s">
        <v>71</v>
      </c>
      <c r="K1048" s="6" t="s">
        <v>2674</v>
      </c>
    </row>
    <row r="1049" spans="1:11" ht="60">
      <c r="A1049" s="4" t="s">
        <v>24</v>
      </c>
      <c r="B1049" s="4" t="s">
        <v>1276</v>
      </c>
      <c r="C1049" s="3" t="s">
        <v>2675</v>
      </c>
      <c r="D1049" s="5" t="s">
        <v>33</v>
      </c>
      <c r="E1049" s="4" t="s">
        <v>2676</v>
      </c>
      <c r="F1049" s="1">
        <v>44428</v>
      </c>
      <c r="G1049" s="9">
        <v>0.98541666666666661</v>
      </c>
      <c r="H1049" s="9">
        <v>1.6666666666666666E-2</v>
      </c>
      <c r="I1049" s="9">
        <v>3.125E-2</v>
      </c>
      <c r="J1049" s="9" t="s">
        <v>73</v>
      </c>
      <c r="K1049" s="6" t="s">
        <v>2001</v>
      </c>
    </row>
    <row r="1050" spans="1:11" ht="60">
      <c r="A1050" s="4" t="s">
        <v>24</v>
      </c>
      <c r="B1050" s="4" t="s">
        <v>1276</v>
      </c>
      <c r="C1050" s="3" t="s">
        <v>2677</v>
      </c>
      <c r="D1050" s="5" t="s">
        <v>40</v>
      </c>
      <c r="E1050" s="4" t="s">
        <v>2678</v>
      </c>
      <c r="F1050" s="1">
        <v>44428</v>
      </c>
      <c r="G1050" s="9">
        <v>0.98541666666666661</v>
      </c>
      <c r="H1050" s="9">
        <v>1.7361111111111112E-2</v>
      </c>
      <c r="I1050" s="9">
        <v>3.1944444444444449E-2</v>
      </c>
      <c r="J1050" s="9" t="s">
        <v>73</v>
      </c>
      <c r="K1050" s="6" t="s">
        <v>2001</v>
      </c>
    </row>
    <row r="1051" spans="1:11" ht="75">
      <c r="A1051" s="4" t="s">
        <v>36</v>
      </c>
      <c r="B1051" s="4" t="s">
        <v>102</v>
      </c>
      <c r="C1051" s="3" t="s">
        <v>1386</v>
      </c>
      <c r="D1051" s="5" t="s">
        <v>30</v>
      </c>
      <c r="E1051" s="4" t="s">
        <v>2679</v>
      </c>
      <c r="F1051" s="1">
        <v>44429</v>
      </c>
      <c r="G1051" s="9">
        <v>4.6527777777777779E-2</v>
      </c>
      <c r="H1051" s="9">
        <v>8.0555555555555561E-2</v>
      </c>
      <c r="I1051" s="9">
        <f>H1051-G1051</f>
        <v>3.4027777777777782E-2</v>
      </c>
      <c r="J1051" s="9" t="s">
        <v>71</v>
      </c>
      <c r="K1051" s="6" t="s">
        <v>2680</v>
      </c>
    </row>
    <row r="1052" spans="1:11" ht="75">
      <c r="A1052" s="4" t="s">
        <v>329</v>
      </c>
      <c r="B1052" s="4" t="s">
        <v>2681</v>
      </c>
      <c r="C1052" s="3" t="s">
        <v>2682</v>
      </c>
      <c r="D1052" s="5" t="s">
        <v>23</v>
      </c>
      <c r="E1052" s="4" t="s">
        <v>2683</v>
      </c>
      <c r="F1052" s="1">
        <v>44429</v>
      </c>
      <c r="G1052" s="9">
        <v>0.81458333333333333</v>
      </c>
      <c r="H1052" s="9">
        <v>0.95277777777777783</v>
      </c>
      <c r="I1052" s="9">
        <f>H1052-G1052</f>
        <v>0.13819444444444451</v>
      </c>
      <c r="J1052" s="9" t="s">
        <v>71</v>
      </c>
      <c r="K1052" s="4" t="s">
        <v>2684</v>
      </c>
    </row>
    <row r="1053" spans="1:11" ht="60">
      <c r="A1053" s="4" t="s">
        <v>51</v>
      </c>
      <c r="B1053" s="4" t="s">
        <v>422</v>
      </c>
      <c r="C1053" s="3" t="s">
        <v>2685</v>
      </c>
      <c r="D1053" s="5" t="s">
        <v>49</v>
      </c>
      <c r="E1053" s="4" t="s">
        <v>2686</v>
      </c>
      <c r="F1053" s="1">
        <v>44430</v>
      </c>
      <c r="G1053" s="9">
        <v>0.37916666666666665</v>
      </c>
      <c r="H1053" s="9">
        <v>0.37916666666666665</v>
      </c>
      <c r="I1053" s="9">
        <f>H1053-G1053</f>
        <v>0</v>
      </c>
      <c r="J1053" s="9" t="s">
        <v>72</v>
      </c>
      <c r="K1053" s="6" t="s">
        <v>2687</v>
      </c>
    </row>
    <row r="1054" spans="1:11" ht="60">
      <c r="A1054" s="4" t="s">
        <v>25</v>
      </c>
      <c r="B1054" s="4" t="s">
        <v>2688</v>
      </c>
      <c r="C1054" s="3" t="s">
        <v>2689</v>
      </c>
      <c r="D1054" s="5" t="s">
        <v>42</v>
      </c>
      <c r="E1054" s="4" t="s">
        <v>2690</v>
      </c>
      <c r="F1054" s="1">
        <v>44430</v>
      </c>
      <c r="G1054" s="9">
        <v>0.83472222222222225</v>
      </c>
      <c r="H1054" s="9">
        <v>0.86944444444444446</v>
      </c>
      <c r="I1054" s="9">
        <f t="shared" ref="I1054:I1061" si="34">H1054-G1054</f>
        <v>3.472222222222221E-2</v>
      </c>
      <c r="J1054" s="9" t="s">
        <v>72</v>
      </c>
      <c r="K1054" s="4" t="s">
        <v>2691</v>
      </c>
    </row>
    <row r="1055" spans="1:11" ht="75">
      <c r="A1055" s="4" t="s">
        <v>25</v>
      </c>
      <c r="B1055" s="4" t="s">
        <v>2692</v>
      </c>
      <c r="C1055" s="3" t="s">
        <v>2693</v>
      </c>
      <c r="D1055" s="5" t="s">
        <v>40</v>
      </c>
      <c r="E1055" s="4" t="s">
        <v>2694</v>
      </c>
      <c r="F1055" s="1">
        <v>44430</v>
      </c>
      <c r="G1055" s="9">
        <v>0.84513888888888899</v>
      </c>
      <c r="H1055" s="9">
        <v>0.84513888888888899</v>
      </c>
      <c r="I1055" s="9">
        <f t="shared" si="34"/>
        <v>0</v>
      </c>
      <c r="J1055" s="9" t="s">
        <v>73</v>
      </c>
      <c r="K1055" s="4" t="s">
        <v>2695</v>
      </c>
    </row>
    <row r="1056" spans="1:11" ht="105">
      <c r="A1056" s="4" t="s">
        <v>25</v>
      </c>
      <c r="B1056" s="4" t="s">
        <v>2696</v>
      </c>
      <c r="C1056" s="3" t="s">
        <v>2697</v>
      </c>
      <c r="D1056" s="5" t="s">
        <v>86</v>
      </c>
      <c r="E1056" s="4" t="s">
        <v>2698</v>
      </c>
      <c r="F1056" s="1">
        <v>44430</v>
      </c>
      <c r="G1056" s="9">
        <v>0.86319444444444438</v>
      </c>
      <c r="H1056" s="9">
        <v>0.87152777777777779</v>
      </c>
      <c r="I1056" s="9">
        <f t="shared" si="34"/>
        <v>8.3333333333334147E-3</v>
      </c>
      <c r="J1056" s="9" t="s">
        <v>73</v>
      </c>
      <c r="K1056" s="4" t="s">
        <v>123</v>
      </c>
    </row>
    <row r="1057" spans="1:11" ht="75">
      <c r="A1057" s="4" t="s">
        <v>24</v>
      </c>
      <c r="B1057" s="4" t="s">
        <v>87</v>
      </c>
      <c r="C1057" s="3" t="s">
        <v>1239</v>
      </c>
      <c r="D1057" s="5" t="s">
        <v>40</v>
      </c>
      <c r="E1057" s="4" t="s">
        <v>1240</v>
      </c>
      <c r="F1057" s="1">
        <v>44431</v>
      </c>
      <c r="G1057" s="9">
        <v>0.39166666666666666</v>
      </c>
      <c r="H1057" s="9">
        <v>0.51458333333333328</v>
      </c>
      <c r="I1057" s="9">
        <f t="shared" si="34"/>
        <v>0.12291666666666662</v>
      </c>
      <c r="J1057" s="9" t="s">
        <v>74</v>
      </c>
      <c r="K1057" s="4" t="s">
        <v>2699</v>
      </c>
    </row>
    <row r="1058" spans="1:11" ht="75">
      <c r="A1058" s="4" t="s">
        <v>82</v>
      </c>
      <c r="B1058" s="4" t="s">
        <v>386</v>
      </c>
      <c r="C1058" s="3" t="s">
        <v>2700</v>
      </c>
      <c r="D1058" s="5" t="s">
        <v>37</v>
      </c>
      <c r="E1058" s="4" t="s">
        <v>2701</v>
      </c>
      <c r="F1058" s="1">
        <v>44431</v>
      </c>
      <c r="G1058" s="9">
        <v>0.4291666666666667</v>
      </c>
      <c r="H1058" s="9">
        <v>0.42986111111111108</v>
      </c>
      <c r="I1058" s="9">
        <f t="shared" si="34"/>
        <v>6.9444444444438647E-4</v>
      </c>
      <c r="J1058" s="9" t="s">
        <v>75</v>
      </c>
      <c r="K1058" s="6" t="s">
        <v>2001</v>
      </c>
    </row>
    <row r="1059" spans="1:11" ht="75">
      <c r="A1059" s="4" t="s">
        <v>329</v>
      </c>
      <c r="B1059" s="4" t="s">
        <v>330</v>
      </c>
      <c r="C1059" s="3" t="s">
        <v>2702</v>
      </c>
      <c r="D1059" s="5" t="s">
        <v>31</v>
      </c>
      <c r="E1059" s="4" t="s">
        <v>2703</v>
      </c>
      <c r="F1059" s="1">
        <v>44431</v>
      </c>
      <c r="G1059" s="9">
        <v>0.45347222222222222</v>
      </c>
      <c r="H1059" s="9">
        <v>0.45416666666666666</v>
      </c>
      <c r="I1059" s="9">
        <f t="shared" si="34"/>
        <v>6.9444444444444198E-4</v>
      </c>
      <c r="J1059" s="9" t="s">
        <v>72</v>
      </c>
      <c r="K1059" s="6" t="s">
        <v>2704</v>
      </c>
    </row>
    <row r="1060" spans="1:11" ht="75">
      <c r="A1060" s="4" t="s">
        <v>54</v>
      </c>
      <c r="B1060" s="4" t="s">
        <v>1136</v>
      </c>
      <c r="C1060" s="3" t="s">
        <v>2705</v>
      </c>
      <c r="D1060" s="5" t="s">
        <v>38</v>
      </c>
      <c r="E1060" s="4" t="s">
        <v>2706</v>
      </c>
      <c r="F1060" s="1">
        <v>44431</v>
      </c>
      <c r="G1060" s="9">
        <v>0.64444444444444449</v>
      </c>
      <c r="H1060" s="9">
        <v>0.76597222222222217</v>
      </c>
      <c r="I1060" s="9">
        <f t="shared" si="34"/>
        <v>0.12152777777777768</v>
      </c>
      <c r="J1060" s="9" t="s">
        <v>20</v>
      </c>
      <c r="K1060" s="6" t="s">
        <v>2707</v>
      </c>
    </row>
    <row r="1061" spans="1:11" ht="75">
      <c r="A1061" s="4" t="s">
        <v>32</v>
      </c>
      <c r="B1061" s="4" t="s">
        <v>390</v>
      </c>
      <c r="C1061" s="3" t="s">
        <v>2708</v>
      </c>
      <c r="D1061" s="5" t="s">
        <v>106</v>
      </c>
      <c r="E1061" s="4" t="s">
        <v>2709</v>
      </c>
      <c r="F1061" s="1">
        <v>44432</v>
      </c>
      <c r="G1061" s="9">
        <v>0.4055555555555555</v>
      </c>
      <c r="H1061" s="9">
        <v>0.55208333333333337</v>
      </c>
      <c r="I1061" s="9">
        <f t="shared" si="34"/>
        <v>0.14652777777777787</v>
      </c>
      <c r="J1061" s="9" t="s">
        <v>72</v>
      </c>
      <c r="K1061" s="6" t="s">
        <v>2710</v>
      </c>
    </row>
    <row r="1062" spans="1:11" ht="120">
      <c r="A1062" s="4" t="s">
        <v>24</v>
      </c>
      <c r="B1062" s="4" t="s">
        <v>2711</v>
      </c>
      <c r="C1062" s="3" t="s">
        <v>2712</v>
      </c>
      <c r="D1062" s="5" t="s">
        <v>31</v>
      </c>
      <c r="E1062" s="4" t="s">
        <v>2713</v>
      </c>
      <c r="F1062" s="1">
        <v>44432</v>
      </c>
      <c r="G1062" s="9">
        <v>0.50069444444444444</v>
      </c>
      <c r="H1062" s="9">
        <v>0.50277777777777777</v>
      </c>
      <c r="I1062" s="9">
        <f>H1062-G1062</f>
        <v>2.0833333333333259E-3</v>
      </c>
      <c r="J1062" s="9" t="s">
        <v>11</v>
      </c>
      <c r="K1062" s="6" t="s">
        <v>2714</v>
      </c>
    </row>
    <row r="1063" spans="1:11" ht="75">
      <c r="A1063" s="4" t="s">
        <v>36</v>
      </c>
      <c r="B1063" s="4" t="s">
        <v>899</v>
      </c>
      <c r="C1063" s="3" t="s">
        <v>900</v>
      </c>
      <c r="D1063" s="5"/>
      <c r="E1063" s="4" t="s">
        <v>901</v>
      </c>
      <c r="F1063" s="1">
        <v>44432</v>
      </c>
      <c r="G1063" s="9">
        <v>0.8520833333333333</v>
      </c>
      <c r="H1063" s="9">
        <v>0.3520833333333333</v>
      </c>
      <c r="I1063" s="9">
        <f>H1063-G1063+24</f>
        <v>23.5</v>
      </c>
      <c r="J1063" s="9" t="s">
        <v>12</v>
      </c>
      <c r="K1063" s="4" t="s">
        <v>2591</v>
      </c>
    </row>
    <row r="1064" spans="1:11" ht="75">
      <c r="A1064" s="4" t="s">
        <v>24</v>
      </c>
      <c r="B1064" s="4" t="s">
        <v>67</v>
      </c>
      <c r="C1064" s="3" t="s">
        <v>2715</v>
      </c>
      <c r="D1064" s="5" t="s">
        <v>37</v>
      </c>
      <c r="E1064" s="4" t="s">
        <v>2716</v>
      </c>
      <c r="F1064" s="1">
        <v>44433</v>
      </c>
      <c r="G1064" s="9">
        <v>0.55486111111111114</v>
      </c>
      <c r="H1064" s="9">
        <v>0.62777777777777777</v>
      </c>
      <c r="I1064" s="9">
        <f t="shared" ref="I1064:I1084" si="35">H1064-G1064</f>
        <v>7.291666666666663E-2</v>
      </c>
      <c r="J1064" s="9" t="s">
        <v>20</v>
      </c>
      <c r="K1064" s="6" t="s">
        <v>2717</v>
      </c>
    </row>
    <row r="1065" spans="1:11" ht="60">
      <c r="A1065" s="4" t="s">
        <v>54</v>
      </c>
      <c r="B1065" s="4" t="s">
        <v>281</v>
      </c>
      <c r="C1065" s="3" t="s">
        <v>2181</v>
      </c>
      <c r="D1065" s="5" t="s">
        <v>57</v>
      </c>
      <c r="E1065" s="4" t="s">
        <v>232</v>
      </c>
      <c r="F1065" s="1">
        <v>44433</v>
      </c>
      <c r="G1065" s="9">
        <v>0.77083333333333337</v>
      </c>
      <c r="H1065" s="9">
        <v>0.7993055555555556</v>
      </c>
      <c r="I1065" s="9">
        <f t="shared" si="35"/>
        <v>2.8472222222222232E-2</v>
      </c>
      <c r="J1065" s="9" t="s">
        <v>12</v>
      </c>
      <c r="K1065" s="4" t="s">
        <v>2718</v>
      </c>
    </row>
    <row r="1066" spans="1:11" ht="105">
      <c r="A1066" s="4" t="s">
        <v>29</v>
      </c>
      <c r="B1066" s="4" t="s">
        <v>2311</v>
      </c>
      <c r="C1066" s="3" t="s">
        <v>2312</v>
      </c>
      <c r="D1066" s="5" t="s">
        <v>2313</v>
      </c>
      <c r="E1066" s="4" t="s">
        <v>2314</v>
      </c>
      <c r="F1066" s="1">
        <v>44433</v>
      </c>
      <c r="G1066" s="9">
        <v>0.93819444444444444</v>
      </c>
      <c r="H1066" s="9">
        <v>0.93819444444444444</v>
      </c>
      <c r="I1066" s="9">
        <f t="shared" si="35"/>
        <v>0</v>
      </c>
      <c r="J1066" s="9" t="s">
        <v>11</v>
      </c>
      <c r="K1066" s="4" t="s">
        <v>2719</v>
      </c>
    </row>
    <row r="1067" spans="1:11" ht="105">
      <c r="A1067" s="4" t="s">
        <v>22</v>
      </c>
      <c r="B1067" s="4" t="s">
        <v>2720</v>
      </c>
      <c r="C1067" s="3" t="s">
        <v>2721</v>
      </c>
      <c r="D1067" s="5" t="s">
        <v>31</v>
      </c>
      <c r="E1067" s="4" t="s">
        <v>2722</v>
      </c>
      <c r="F1067" s="1">
        <v>44434</v>
      </c>
      <c r="G1067" s="9">
        <v>0.38819444444444445</v>
      </c>
      <c r="H1067" s="9">
        <v>0.39583333333333331</v>
      </c>
      <c r="I1067" s="9">
        <f t="shared" si="35"/>
        <v>7.6388888888888618E-3</v>
      </c>
      <c r="J1067" s="9" t="s">
        <v>72</v>
      </c>
      <c r="K1067" s="4" t="s">
        <v>2723</v>
      </c>
    </row>
    <row r="1068" spans="1:11" ht="60">
      <c r="A1068" s="4" t="s">
        <v>43</v>
      </c>
      <c r="B1068" s="4" t="s">
        <v>2724</v>
      </c>
      <c r="C1068" s="3" t="s">
        <v>2725</v>
      </c>
      <c r="D1068" s="5" t="s">
        <v>42</v>
      </c>
      <c r="E1068" s="4" t="s">
        <v>2726</v>
      </c>
      <c r="F1068" s="1">
        <v>44434</v>
      </c>
      <c r="G1068" s="9">
        <v>0.48194444444444445</v>
      </c>
      <c r="H1068" s="9">
        <v>0.62777777777777777</v>
      </c>
      <c r="I1068" s="9">
        <f t="shared" si="35"/>
        <v>0.14583333333333331</v>
      </c>
      <c r="J1068" s="9" t="s">
        <v>11</v>
      </c>
      <c r="K1068" s="4" t="s">
        <v>346</v>
      </c>
    </row>
    <row r="1069" spans="1:11" ht="75">
      <c r="A1069" s="4" t="s">
        <v>32</v>
      </c>
      <c r="B1069" s="4" t="s">
        <v>390</v>
      </c>
      <c r="C1069" s="3" t="s">
        <v>2708</v>
      </c>
      <c r="D1069" s="5" t="s">
        <v>106</v>
      </c>
      <c r="E1069" s="4" t="s">
        <v>2709</v>
      </c>
      <c r="F1069" s="1">
        <v>44434</v>
      </c>
      <c r="G1069" s="9">
        <v>0.5083333333333333</v>
      </c>
      <c r="H1069" s="9">
        <v>0.56319444444444444</v>
      </c>
      <c r="I1069" s="9">
        <f t="shared" si="35"/>
        <v>5.4861111111111138E-2</v>
      </c>
      <c r="J1069" s="9" t="s">
        <v>20</v>
      </c>
      <c r="K1069" s="6" t="s">
        <v>2727</v>
      </c>
    </row>
    <row r="1070" spans="1:11" ht="60">
      <c r="A1070" s="4" t="s">
        <v>32</v>
      </c>
      <c r="B1070" s="4" t="s">
        <v>1545</v>
      </c>
      <c r="C1070" s="3" t="s">
        <v>2728</v>
      </c>
      <c r="D1070" s="5" t="s">
        <v>49</v>
      </c>
      <c r="E1070" s="4" t="s">
        <v>2729</v>
      </c>
      <c r="F1070" s="1">
        <v>44434</v>
      </c>
      <c r="G1070" s="9">
        <v>0.54236111111111118</v>
      </c>
      <c r="H1070" s="9">
        <v>0.54375000000000007</v>
      </c>
      <c r="I1070" s="9">
        <f t="shared" si="35"/>
        <v>1.388888888888884E-3</v>
      </c>
      <c r="J1070" s="9" t="s">
        <v>75</v>
      </c>
      <c r="K1070" s="4" t="s">
        <v>2730</v>
      </c>
    </row>
    <row r="1071" spans="1:11" ht="60">
      <c r="A1071" s="4" t="s">
        <v>43</v>
      </c>
      <c r="B1071" s="4" t="s">
        <v>2724</v>
      </c>
      <c r="C1071" s="3" t="s">
        <v>2725</v>
      </c>
      <c r="D1071" s="5" t="s">
        <v>42</v>
      </c>
      <c r="E1071" s="4" t="s">
        <v>2726</v>
      </c>
      <c r="F1071" s="1">
        <v>44434</v>
      </c>
      <c r="G1071" s="9">
        <v>0.73402777777777783</v>
      </c>
      <c r="H1071" s="9">
        <v>0.79652777777777783</v>
      </c>
      <c r="I1071" s="9">
        <f t="shared" si="35"/>
        <v>6.25E-2</v>
      </c>
      <c r="J1071" s="9" t="s">
        <v>11</v>
      </c>
      <c r="K1071" s="4" t="s">
        <v>346</v>
      </c>
    </row>
    <row r="1072" spans="1:11" ht="120">
      <c r="A1072" s="4" t="s">
        <v>145</v>
      </c>
      <c r="B1072" s="4" t="s">
        <v>1698</v>
      </c>
      <c r="C1072" s="3" t="s">
        <v>2731</v>
      </c>
      <c r="D1072" s="5" t="s">
        <v>2732</v>
      </c>
      <c r="E1072" s="4" t="s">
        <v>2733</v>
      </c>
      <c r="F1072" s="1">
        <v>44434</v>
      </c>
      <c r="G1072" s="9">
        <v>0.77430555555555547</v>
      </c>
      <c r="H1072" s="9">
        <v>0.79722222222222217</v>
      </c>
      <c r="I1072" s="9">
        <f t="shared" si="35"/>
        <v>2.2916666666666696E-2</v>
      </c>
      <c r="J1072" s="9" t="s">
        <v>11</v>
      </c>
      <c r="K1072" s="6" t="s">
        <v>2734</v>
      </c>
    </row>
    <row r="1073" spans="1:11" ht="180">
      <c r="A1073" s="4" t="s">
        <v>145</v>
      </c>
      <c r="B1073" s="4" t="s">
        <v>376</v>
      </c>
      <c r="C1073" s="3" t="s">
        <v>2735</v>
      </c>
      <c r="D1073" s="5" t="s">
        <v>2736</v>
      </c>
      <c r="E1073" s="4" t="s">
        <v>2737</v>
      </c>
      <c r="F1073" s="1">
        <v>44434</v>
      </c>
      <c r="G1073" s="9">
        <v>0.77430555555555547</v>
      </c>
      <c r="H1073" s="9">
        <v>0.79722222222222217</v>
      </c>
      <c r="I1073" s="9">
        <f t="shared" si="35"/>
        <v>2.2916666666666696E-2</v>
      </c>
      <c r="J1073" s="9" t="s">
        <v>11</v>
      </c>
      <c r="K1073" s="6" t="s">
        <v>2734</v>
      </c>
    </row>
    <row r="1074" spans="1:11" ht="120">
      <c r="A1074" s="4" t="s">
        <v>145</v>
      </c>
      <c r="B1074" s="4" t="s">
        <v>2738</v>
      </c>
      <c r="C1074" s="3" t="s">
        <v>2739</v>
      </c>
      <c r="D1074" s="5" t="s">
        <v>2740</v>
      </c>
      <c r="E1074" s="4" t="s">
        <v>2741</v>
      </c>
      <c r="F1074" s="1">
        <v>44434</v>
      </c>
      <c r="G1074" s="9">
        <v>0.77430555555555547</v>
      </c>
      <c r="H1074" s="9">
        <v>0.79722222222222217</v>
      </c>
      <c r="I1074" s="9">
        <f t="shared" si="35"/>
        <v>2.2916666666666696E-2</v>
      </c>
      <c r="J1074" s="9" t="s">
        <v>11</v>
      </c>
      <c r="K1074" s="6" t="s">
        <v>2734</v>
      </c>
    </row>
    <row r="1075" spans="1:11" ht="75">
      <c r="A1075" s="4" t="s">
        <v>82</v>
      </c>
      <c r="B1075" s="4" t="s">
        <v>2742</v>
      </c>
      <c r="C1075" s="3" t="s">
        <v>1342</v>
      </c>
      <c r="D1075" s="5" t="s">
        <v>23</v>
      </c>
      <c r="E1075" s="4" t="s">
        <v>2743</v>
      </c>
      <c r="F1075" s="1">
        <v>44434</v>
      </c>
      <c r="G1075" s="9">
        <v>0.76944444444444438</v>
      </c>
      <c r="H1075" s="9">
        <v>0.92013888888888884</v>
      </c>
      <c r="I1075" s="9">
        <f t="shared" si="35"/>
        <v>0.15069444444444446</v>
      </c>
      <c r="J1075" s="9" t="s">
        <v>71</v>
      </c>
      <c r="K1075" s="6" t="s">
        <v>2744</v>
      </c>
    </row>
    <row r="1076" spans="1:11" ht="60">
      <c r="A1076" s="4" t="s">
        <v>39</v>
      </c>
      <c r="B1076" s="4" t="s">
        <v>996</v>
      </c>
      <c r="C1076" s="3" t="s">
        <v>942</v>
      </c>
      <c r="D1076" s="5" t="s">
        <v>57</v>
      </c>
      <c r="E1076" s="4" t="s">
        <v>2745</v>
      </c>
      <c r="F1076" s="1">
        <v>44434</v>
      </c>
      <c r="G1076" s="9">
        <v>0.97291666666666676</v>
      </c>
      <c r="H1076" s="9">
        <v>0.97430555555555554</v>
      </c>
      <c r="I1076" s="9">
        <f t="shared" si="35"/>
        <v>1.3888888888887729E-3</v>
      </c>
      <c r="J1076" s="9" t="s">
        <v>73</v>
      </c>
      <c r="K1076" s="4" t="s">
        <v>123</v>
      </c>
    </row>
    <row r="1077" spans="1:11" ht="120">
      <c r="A1077" s="4" t="s">
        <v>24</v>
      </c>
      <c r="B1077" s="4" t="s">
        <v>1190</v>
      </c>
      <c r="C1077" s="3" t="s">
        <v>1194</v>
      </c>
      <c r="D1077" s="5" t="s">
        <v>42</v>
      </c>
      <c r="E1077" s="4" t="s">
        <v>2746</v>
      </c>
      <c r="F1077" s="1">
        <v>44435</v>
      </c>
      <c r="G1077" s="9">
        <v>0.35416666666666669</v>
      </c>
      <c r="H1077" s="9">
        <v>0.3888888888888889</v>
      </c>
      <c r="I1077" s="9">
        <f t="shared" si="35"/>
        <v>3.472222222222221E-2</v>
      </c>
      <c r="J1077" s="9" t="s">
        <v>12</v>
      </c>
      <c r="K1077" s="6" t="s">
        <v>2747</v>
      </c>
    </row>
    <row r="1078" spans="1:11" ht="60">
      <c r="A1078" s="4" t="s">
        <v>27</v>
      </c>
      <c r="B1078" s="4" t="s">
        <v>2748</v>
      </c>
      <c r="C1078" s="3" t="s">
        <v>2749</v>
      </c>
      <c r="D1078" s="5" t="s">
        <v>23</v>
      </c>
      <c r="E1078" s="4" t="s">
        <v>2750</v>
      </c>
      <c r="F1078" s="1">
        <v>44435</v>
      </c>
      <c r="G1078" s="9">
        <v>0.35972222222222222</v>
      </c>
      <c r="H1078" s="9">
        <v>0.36249999999999999</v>
      </c>
      <c r="I1078" s="9">
        <f t="shared" si="35"/>
        <v>2.7777777777777679E-3</v>
      </c>
      <c r="J1078" s="9" t="s">
        <v>11</v>
      </c>
      <c r="K1078" s="4" t="s">
        <v>1862</v>
      </c>
    </row>
    <row r="1079" spans="1:11" ht="60">
      <c r="A1079" s="4" t="s">
        <v>27</v>
      </c>
      <c r="B1079" s="4" t="s">
        <v>798</v>
      </c>
      <c r="C1079" s="3" t="s">
        <v>2751</v>
      </c>
      <c r="D1079" s="5" t="s">
        <v>86</v>
      </c>
      <c r="E1079" s="4" t="s">
        <v>2752</v>
      </c>
      <c r="F1079" s="1">
        <v>44435</v>
      </c>
      <c r="G1079" s="9">
        <v>0.47361111111111115</v>
      </c>
      <c r="H1079" s="9">
        <v>0.47361111111111115</v>
      </c>
      <c r="I1079" s="9">
        <f t="shared" si="35"/>
        <v>0</v>
      </c>
      <c r="J1079" s="9" t="s">
        <v>75</v>
      </c>
      <c r="K1079" s="4" t="s">
        <v>2753</v>
      </c>
    </row>
    <row r="1080" spans="1:11" ht="120">
      <c r="A1080" s="4" t="s">
        <v>43</v>
      </c>
      <c r="B1080" s="4" t="s">
        <v>1911</v>
      </c>
      <c r="C1080" s="3" t="s">
        <v>2754</v>
      </c>
      <c r="D1080" s="5" t="s">
        <v>40</v>
      </c>
      <c r="E1080" s="4" t="s">
        <v>2755</v>
      </c>
      <c r="F1080" s="1">
        <v>44435</v>
      </c>
      <c r="G1080" s="9">
        <v>0.67152777777777783</v>
      </c>
      <c r="H1080" s="9">
        <v>0.68402777777777779</v>
      </c>
      <c r="I1080" s="9">
        <f t="shared" si="35"/>
        <v>1.2499999999999956E-2</v>
      </c>
      <c r="J1080" s="9" t="s">
        <v>20</v>
      </c>
      <c r="K1080" s="4" t="s">
        <v>2756</v>
      </c>
    </row>
    <row r="1081" spans="1:11" ht="60">
      <c r="A1081" s="4" t="s">
        <v>44</v>
      </c>
      <c r="B1081" s="4" t="s">
        <v>186</v>
      </c>
      <c r="C1081" s="3" t="s">
        <v>2757</v>
      </c>
      <c r="D1081" s="5" t="s">
        <v>2758</v>
      </c>
      <c r="E1081" s="4" t="s">
        <v>2759</v>
      </c>
      <c r="F1081" s="1">
        <v>44435</v>
      </c>
      <c r="G1081" s="9">
        <v>0.92361111111111116</v>
      </c>
      <c r="H1081" s="9">
        <v>0.95624999999999993</v>
      </c>
      <c r="I1081" s="9">
        <f t="shared" si="35"/>
        <v>3.2638888888888773E-2</v>
      </c>
      <c r="J1081" s="9" t="s">
        <v>11</v>
      </c>
      <c r="K1081" s="4" t="s">
        <v>346</v>
      </c>
    </row>
    <row r="1082" spans="1:11" ht="60">
      <c r="A1082" s="4" t="s">
        <v>85</v>
      </c>
      <c r="B1082" s="4" t="s">
        <v>822</v>
      </c>
      <c r="C1082" s="3" t="s">
        <v>2177</v>
      </c>
      <c r="D1082" s="5" t="s">
        <v>62</v>
      </c>
      <c r="E1082" s="4" t="s">
        <v>2760</v>
      </c>
      <c r="F1082" s="1">
        <v>44436</v>
      </c>
      <c r="G1082" s="9">
        <v>0.3659722222222222</v>
      </c>
      <c r="H1082" s="9">
        <v>0.38055555555555554</v>
      </c>
      <c r="I1082" s="9">
        <f t="shared" si="35"/>
        <v>1.4583333333333337E-2</v>
      </c>
      <c r="J1082" s="9" t="s">
        <v>11</v>
      </c>
      <c r="K1082" s="6" t="s">
        <v>2761</v>
      </c>
    </row>
    <row r="1083" spans="1:11" ht="60">
      <c r="A1083" s="4" t="s">
        <v>85</v>
      </c>
      <c r="B1083" s="4" t="s">
        <v>822</v>
      </c>
      <c r="C1083" s="3" t="s">
        <v>2179</v>
      </c>
      <c r="D1083" s="5" t="s">
        <v>86</v>
      </c>
      <c r="E1083" s="4" t="s">
        <v>2762</v>
      </c>
      <c r="F1083" s="1">
        <v>44436</v>
      </c>
      <c r="G1083" s="9">
        <v>0.3659722222222222</v>
      </c>
      <c r="H1083" s="9">
        <v>0.38055555555555554</v>
      </c>
      <c r="I1083" s="9">
        <f t="shared" si="35"/>
        <v>1.4583333333333337E-2</v>
      </c>
      <c r="J1083" s="9" t="s">
        <v>11</v>
      </c>
      <c r="K1083" s="6" t="s">
        <v>2761</v>
      </c>
    </row>
    <row r="1084" spans="1:11" ht="75">
      <c r="A1084" s="4" t="s">
        <v>85</v>
      </c>
      <c r="B1084" s="4" t="s">
        <v>822</v>
      </c>
      <c r="C1084" s="3" t="s">
        <v>1495</v>
      </c>
      <c r="D1084" s="5" t="s">
        <v>1762</v>
      </c>
      <c r="E1084" s="4" t="s">
        <v>2763</v>
      </c>
      <c r="F1084" s="1">
        <v>44436</v>
      </c>
      <c r="G1084" s="9">
        <v>0.3659722222222222</v>
      </c>
      <c r="H1084" s="9">
        <v>0.38055555555555554</v>
      </c>
      <c r="I1084" s="9">
        <f t="shared" si="35"/>
        <v>1.4583333333333337E-2</v>
      </c>
      <c r="J1084" s="9" t="s">
        <v>11</v>
      </c>
      <c r="K1084" s="6" t="s">
        <v>2761</v>
      </c>
    </row>
    <row r="1085" spans="1:11" ht="60">
      <c r="A1085" s="4" t="s">
        <v>85</v>
      </c>
      <c r="B1085" s="4" t="s">
        <v>822</v>
      </c>
      <c r="C1085" s="3" t="s">
        <v>823</v>
      </c>
      <c r="D1085" s="5" t="s">
        <v>30</v>
      </c>
      <c r="E1085" s="4" t="s">
        <v>2764</v>
      </c>
      <c r="F1085" s="1">
        <v>44436</v>
      </c>
      <c r="G1085" s="9">
        <v>0.3659722222222222</v>
      </c>
      <c r="H1085" s="9">
        <v>0.38055555555555554</v>
      </c>
      <c r="I1085" s="9">
        <f>H1085-G1085</f>
        <v>1.4583333333333337E-2</v>
      </c>
      <c r="J1085" s="9" t="s">
        <v>11</v>
      </c>
      <c r="K1085" s="6" t="s">
        <v>2761</v>
      </c>
    </row>
    <row r="1086" spans="1:11" ht="60">
      <c r="A1086" s="4" t="s">
        <v>85</v>
      </c>
      <c r="B1086" s="4" t="s">
        <v>822</v>
      </c>
      <c r="C1086" s="3" t="s">
        <v>2175</v>
      </c>
      <c r="D1086" s="5" t="s">
        <v>106</v>
      </c>
      <c r="E1086" s="4" t="s">
        <v>2765</v>
      </c>
      <c r="F1086" s="1">
        <v>44436</v>
      </c>
      <c r="G1086" s="9">
        <v>0.3659722222222222</v>
      </c>
      <c r="H1086" s="9">
        <v>0.38055555555555554</v>
      </c>
      <c r="I1086" s="9">
        <f t="shared" ref="I1086:I1095" si="36">H1086-G1086</f>
        <v>1.4583333333333337E-2</v>
      </c>
      <c r="J1086" s="9" t="s">
        <v>11</v>
      </c>
      <c r="K1086" s="6" t="s">
        <v>2761</v>
      </c>
    </row>
    <row r="1087" spans="1:11" ht="60">
      <c r="A1087" s="4" t="s">
        <v>32</v>
      </c>
      <c r="B1087" s="4" t="s">
        <v>2766</v>
      </c>
      <c r="C1087" s="3" t="s">
        <v>2767</v>
      </c>
      <c r="D1087" s="5" t="s">
        <v>1762</v>
      </c>
      <c r="E1087" s="4" t="s">
        <v>2768</v>
      </c>
      <c r="F1087" s="1">
        <v>44436</v>
      </c>
      <c r="G1087" s="9">
        <v>0.57916666666666672</v>
      </c>
      <c r="H1087" s="9">
        <v>0.65347222222222223</v>
      </c>
      <c r="I1087" s="9">
        <f t="shared" si="36"/>
        <v>7.4305555555555514E-2</v>
      </c>
      <c r="J1087" s="9" t="s">
        <v>73</v>
      </c>
      <c r="K1087" s="4" t="s">
        <v>123</v>
      </c>
    </row>
    <row r="1088" spans="1:11" ht="75">
      <c r="A1088" s="4" t="s">
        <v>36</v>
      </c>
      <c r="B1088" s="4" t="s">
        <v>899</v>
      </c>
      <c r="C1088" s="3" t="s">
        <v>900</v>
      </c>
      <c r="D1088" s="5"/>
      <c r="E1088" s="4" t="s">
        <v>901</v>
      </c>
      <c r="F1088" s="1">
        <v>44436</v>
      </c>
      <c r="G1088" s="9">
        <v>0.7597222222222223</v>
      </c>
      <c r="H1088" s="9">
        <v>0.84583333333333333</v>
      </c>
      <c r="I1088" s="9">
        <f t="shared" si="36"/>
        <v>8.6111111111111027E-2</v>
      </c>
      <c r="J1088" s="9" t="s">
        <v>12</v>
      </c>
      <c r="K1088" s="6" t="s">
        <v>2769</v>
      </c>
    </row>
    <row r="1089" spans="1:11" ht="60">
      <c r="A1089" s="4" t="s">
        <v>145</v>
      </c>
      <c r="B1089" s="4" t="s">
        <v>2437</v>
      </c>
      <c r="C1089" s="3" t="s">
        <v>2770</v>
      </c>
      <c r="D1089" s="5" t="s">
        <v>49</v>
      </c>
      <c r="E1089" s="4" t="s">
        <v>2771</v>
      </c>
      <c r="F1089" s="1">
        <v>44437</v>
      </c>
      <c r="G1089" s="9">
        <v>0.11944444444444445</v>
      </c>
      <c r="H1089" s="9">
        <v>0.68263888888888891</v>
      </c>
      <c r="I1089" s="9">
        <f t="shared" si="36"/>
        <v>0.56319444444444444</v>
      </c>
      <c r="J1089" s="9" t="s">
        <v>74</v>
      </c>
      <c r="K1089" s="4" t="s">
        <v>2772</v>
      </c>
    </row>
    <row r="1090" spans="1:11" ht="60">
      <c r="A1090" s="4" t="s">
        <v>39</v>
      </c>
      <c r="B1090" s="4" t="s">
        <v>996</v>
      </c>
      <c r="C1090" s="3" t="s">
        <v>942</v>
      </c>
      <c r="D1090" s="5" t="s">
        <v>57</v>
      </c>
      <c r="E1090" s="4" t="s">
        <v>2745</v>
      </c>
      <c r="F1090" s="1">
        <v>44437</v>
      </c>
      <c r="G1090" s="9">
        <v>0.3215277777777778</v>
      </c>
      <c r="H1090" s="9">
        <v>0.32291666666666669</v>
      </c>
      <c r="I1090" s="9">
        <f t="shared" si="36"/>
        <v>1.388888888888884E-3</v>
      </c>
      <c r="J1090" s="9" t="s">
        <v>73</v>
      </c>
      <c r="K1090" s="4" t="s">
        <v>123</v>
      </c>
    </row>
    <row r="1091" spans="1:11" ht="75">
      <c r="A1091" s="4" t="s">
        <v>44</v>
      </c>
      <c r="B1091" s="4" t="s">
        <v>965</v>
      </c>
      <c r="C1091" s="3" t="s">
        <v>2773</v>
      </c>
      <c r="D1091" s="5" t="s">
        <v>23</v>
      </c>
      <c r="E1091" s="4" t="s">
        <v>2774</v>
      </c>
      <c r="F1091" s="1">
        <v>44437</v>
      </c>
      <c r="G1091" s="9">
        <v>0.40625</v>
      </c>
      <c r="H1091" s="9">
        <v>0.4861111111111111</v>
      </c>
      <c r="I1091" s="9">
        <f t="shared" si="36"/>
        <v>7.9861111111111105E-2</v>
      </c>
      <c r="J1091" s="9" t="s">
        <v>74</v>
      </c>
      <c r="K1091" s="6" t="s">
        <v>2775</v>
      </c>
    </row>
    <row r="1092" spans="1:11" ht="60">
      <c r="A1092" s="4" t="s">
        <v>32</v>
      </c>
      <c r="B1092" s="4" t="s">
        <v>390</v>
      </c>
      <c r="C1092" s="3" t="s">
        <v>1065</v>
      </c>
      <c r="D1092" s="5" t="s">
        <v>45</v>
      </c>
      <c r="E1092" s="4" t="s">
        <v>2776</v>
      </c>
      <c r="F1092" s="1">
        <v>44438</v>
      </c>
      <c r="G1092" s="9">
        <v>0.61041666666666672</v>
      </c>
      <c r="H1092" s="9">
        <v>0.65555555555555556</v>
      </c>
      <c r="I1092" s="9">
        <f t="shared" si="36"/>
        <v>4.513888888888884E-2</v>
      </c>
      <c r="J1092" s="9" t="s">
        <v>71</v>
      </c>
      <c r="K1092" s="4" t="s">
        <v>2777</v>
      </c>
    </row>
    <row r="1093" spans="1:11" ht="90">
      <c r="A1093" s="4" t="s">
        <v>24</v>
      </c>
      <c r="B1093" s="4" t="s">
        <v>2778</v>
      </c>
      <c r="C1093" s="3" t="s">
        <v>946</v>
      </c>
      <c r="D1093" s="5" t="s">
        <v>23</v>
      </c>
      <c r="E1093" s="4" t="s">
        <v>2779</v>
      </c>
      <c r="F1093" s="1">
        <v>44438</v>
      </c>
      <c r="G1093" s="9">
        <v>0.63541666666666663</v>
      </c>
      <c r="H1093" s="9">
        <v>0.67083333333333339</v>
      </c>
      <c r="I1093" s="9">
        <f t="shared" si="36"/>
        <v>3.5416666666666763E-2</v>
      </c>
      <c r="J1093" s="9" t="s">
        <v>71</v>
      </c>
      <c r="K1093" s="6" t="s">
        <v>2780</v>
      </c>
    </row>
    <row r="1094" spans="1:11" ht="75">
      <c r="A1094" s="4" t="s">
        <v>27</v>
      </c>
      <c r="B1094" s="4" t="s">
        <v>2748</v>
      </c>
      <c r="C1094" s="3" t="s">
        <v>1178</v>
      </c>
      <c r="D1094" s="5" t="s">
        <v>26</v>
      </c>
      <c r="E1094" s="4" t="s">
        <v>2781</v>
      </c>
      <c r="F1094" s="1">
        <v>44438</v>
      </c>
      <c r="G1094" s="9">
        <v>0.65</v>
      </c>
      <c r="H1094" s="9">
        <v>0.76944444444444438</v>
      </c>
      <c r="I1094" s="9">
        <f t="shared" si="36"/>
        <v>0.11944444444444435</v>
      </c>
      <c r="J1094" s="9" t="s">
        <v>71</v>
      </c>
      <c r="K1094" s="6" t="s">
        <v>2782</v>
      </c>
    </row>
    <row r="1095" spans="1:11" ht="75">
      <c r="A1095" s="4" t="s">
        <v>145</v>
      </c>
      <c r="B1095" s="4" t="s">
        <v>318</v>
      </c>
      <c r="C1095" s="3" t="s">
        <v>319</v>
      </c>
      <c r="D1095" s="5" t="s">
        <v>31</v>
      </c>
      <c r="E1095" s="4" t="s">
        <v>320</v>
      </c>
      <c r="F1095" s="1">
        <v>44438</v>
      </c>
      <c r="G1095" s="9">
        <v>0.65486111111111112</v>
      </c>
      <c r="H1095" s="9">
        <v>0.67291666666666661</v>
      </c>
      <c r="I1095" s="9">
        <f t="shared" si="36"/>
        <v>1.8055555555555491E-2</v>
      </c>
      <c r="J1095" s="9" t="s">
        <v>11</v>
      </c>
      <c r="K1095" s="4" t="s">
        <v>1661</v>
      </c>
    </row>
    <row r="1096" spans="1:11" ht="105">
      <c r="A1096" s="4" t="s">
        <v>24</v>
      </c>
      <c r="B1096" s="4" t="s">
        <v>1052</v>
      </c>
      <c r="C1096" s="3" t="s">
        <v>2783</v>
      </c>
      <c r="D1096" s="5" t="s">
        <v>49</v>
      </c>
      <c r="E1096" s="4" t="s">
        <v>2784</v>
      </c>
      <c r="F1096" s="1">
        <v>44438</v>
      </c>
      <c r="G1096" s="9">
        <v>0.7284722222222223</v>
      </c>
      <c r="H1096" s="9">
        <v>0.72916666666666663</v>
      </c>
      <c r="I1096" s="9">
        <f>H1096-G1096</f>
        <v>6.9444444444433095E-4</v>
      </c>
      <c r="J1096" s="9" t="s">
        <v>13</v>
      </c>
      <c r="K1096" s="6" t="s">
        <v>2785</v>
      </c>
    </row>
    <row r="1097" spans="1:11" ht="60">
      <c r="A1097" s="4" t="s">
        <v>85</v>
      </c>
      <c r="B1097" s="4" t="s">
        <v>367</v>
      </c>
      <c r="C1097" s="3" t="s">
        <v>368</v>
      </c>
      <c r="D1097" s="5" t="s">
        <v>30</v>
      </c>
      <c r="E1097" s="4" t="s">
        <v>2786</v>
      </c>
      <c r="F1097" s="1">
        <v>44438</v>
      </c>
      <c r="G1097" s="9">
        <v>0.83472222222222225</v>
      </c>
      <c r="H1097" s="9">
        <v>1.0416666666666666E-2</v>
      </c>
      <c r="I1097" s="9">
        <v>0.17569444444444446</v>
      </c>
      <c r="J1097" s="9" t="s">
        <v>11</v>
      </c>
      <c r="K1097" s="4" t="s">
        <v>1661</v>
      </c>
    </row>
    <row r="1098" spans="1:11" ht="75">
      <c r="A1098" s="4" t="s">
        <v>27</v>
      </c>
      <c r="B1098" s="4" t="s">
        <v>399</v>
      </c>
      <c r="C1098" s="3" t="s">
        <v>400</v>
      </c>
      <c r="D1098" s="5" t="s">
        <v>33</v>
      </c>
      <c r="E1098" s="4" t="s">
        <v>437</v>
      </c>
      <c r="F1098" s="1">
        <v>44438</v>
      </c>
      <c r="G1098" s="9">
        <v>0.87569444444444444</v>
      </c>
      <c r="H1098" s="9">
        <v>0.92986111111111114</v>
      </c>
      <c r="I1098" s="9">
        <f>H1098-G1098</f>
        <v>5.4166666666666696E-2</v>
      </c>
      <c r="J1098" s="9" t="s">
        <v>20</v>
      </c>
      <c r="K1098" s="6" t="s">
        <v>2787</v>
      </c>
    </row>
    <row r="1099" spans="1:11" ht="60">
      <c r="A1099" s="4" t="s">
        <v>27</v>
      </c>
      <c r="B1099" s="4" t="s">
        <v>1041</v>
      </c>
      <c r="C1099" s="3" t="s">
        <v>1038</v>
      </c>
      <c r="D1099" s="5" t="s">
        <v>40</v>
      </c>
      <c r="E1099" s="4" t="s">
        <v>2788</v>
      </c>
      <c r="F1099" s="1">
        <v>44438</v>
      </c>
      <c r="G1099" s="9">
        <v>0.93888888888888899</v>
      </c>
      <c r="H1099" s="9">
        <v>0.96319444444444446</v>
      </c>
      <c r="I1099" s="9">
        <f>H1099-G1099</f>
        <v>2.4305555555555469E-2</v>
      </c>
      <c r="J1099" s="9" t="s">
        <v>11</v>
      </c>
      <c r="K1099" s="4" t="s">
        <v>2789</v>
      </c>
    </row>
    <row r="1100" spans="1:11" ht="75">
      <c r="A1100" s="4" t="s">
        <v>27</v>
      </c>
      <c r="B1100" s="4" t="s">
        <v>1041</v>
      </c>
      <c r="C1100" s="3" t="s">
        <v>1042</v>
      </c>
      <c r="D1100" s="5" t="s">
        <v>55</v>
      </c>
      <c r="E1100" s="4" t="s">
        <v>2790</v>
      </c>
      <c r="F1100" s="1">
        <v>44438</v>
      </c>
      <c r="G1100" s="9">
        <v>0.93888888888888899</v>
      </c>
      <c r="H1100" s="9">
        <v>0.96319444444444446</v>
      </c>
      <c r="I1100" s="9">
        <f>H1100-G1100</f>
        <v>2.4305555555555469E-2</v>
      </c>
      <c r="J1100" s="9" t="s">
        <v>11</v>
      </c>
      <c r="K1100" s="4" t="s">
        <v>2789</v>
      </c>
    </row>
    <row r="1101" spans="1:11" ht="60">
      <c r="A1101" s="4" t="s">
        <v>27</v>
      </c>
      <c r="B1101" s="4" t="s">
        <v>2791</v>
      </c>
      <c r="C1101" s="3" t="s">
        <v>2792</v>
      </c>
      <c r="D1101" s="5" t="s">
        <v>53</v>
      </c>
      <c r="E1101" s="4" t="s">
        <v>2793</v>
      </c>
      <c r="F1101" s="1">
        <v>44438</v>
      </c>
      <c r="G1101" s="9">
        <v>0.93888888888888899</v>
      </c>
      <c r="H1101" s="9">
        <v>0.96944444444444444</v>
      </c>
      <c r="I1101" s="9">
        <f>H1101-G1101</f>
        <v>3.0555555555555447E-2</v>
      </c>
      <c r="J1101" s="9" t="s">
        <v>11</v>
      </c>
      <c r="K1101" s="4" t="s">
        <v>2789</v>
      </c>
    </row>
    <row r="1102" spans="1:11" ht="90">
      <c r="A1102" s="4" t="s">
        <v>27</v>
      </c>
      <c r="B1102" s="4" t="s">
        <v>2791</v>
      </c>
      <c r="C1102" s="3" t="s">
        <v>2794</v>
      </c>
      <c r="D1102" s="5" t="s">
        <v>704</v>
      </c>
      <c r="E1102" s="4" t="s">
        <v>2795</v>
      </c>
      <c r="F1102" s="1">
        <v>44438</v>
      </c>
      <c r="G1102" s="9">
        <v>0.93888888888888899</v>
      </c>
      <c r="H1102" s="9">
        <v>0.96944444444444444</v>
      </c>
      <c r="I1102" s="9">
        <f>H1102-G1102</f>
        <v>3.0555555555555447E-2</v>
      </c>
      <c r="J1102" s="9" t="s">
        <v>11</v>
      </c>
      <c r="K1102" s="4" t="s">
        <v>2789</v>
      </c>
    </row>
    <row r="1103" spans="1:11" ht="75">
      <c r="A1103" s="4" t="s">
        <v>27</v>
      </c>
      <c r="B1103" s="4" t="s">
        <v>798</v>
      </c>
      <c r="C1103" s="3" t="s">
        <v>799</v>
      </c>
      <c r="D1103" s="5" t="s">
        <v>38</v>
      </c>
      <c r="E1103" s="4" t="s">
        <v>2540</v>
      </c>
      <c r="F1103" s="1">
        <v>44438</v>
      </c>
      <c r="G1103" s="9">
        <v>0.98541666666666661</v>
      </c>
      <c r="H1103" s="9">
        <v>0.9902777777777777</v>
      </c>
      <c r="I1103" s="9">
        <f t="shared" ref="I1103:I1105" si="37">H1103-G1103</f>
        <v>4.8611111111110938E-3</v>
      </c>
      <c r="J1103" s="9" t="s">
        <v>71</v>
      </c>
      <c r="K1103" s="6" t="s">
        <v>2796</v>
      </c>
    </row>
    <row r="1104" spans="1:11" ht="75">
      <c r="A1104" s="4" t="s">
        <v>27</v>
      </c>
      <c r="B1104" s="4" t="s">
        <v>798</v>
      </c>
      <c r="C1104" s="3" t="s">
        <v>799</v>
      </c>
      <c r="D1104" s="5" t="s">
        <v>38</v>
      </c>
      <c r="E1104" s="4" t="s">
        <v>2540</v>
      </c>
      <c r="F1104" s="1">
        <v>44439</v>
      </c>
      <c r="G1104" s="9">
        <v>4.8611111111111112E-3</v>
      </c>
      <c r="H1104" s="9">
        <v>2.2916666666666669E-2</v>
      </c>
      <c r="I1104" s="9">
        <f t="shared" si="37"/>
        <v>1.8055555555555557E-2</v>
      </c>
      <c r="J1104" s="9" t="s">
        <v>13</v>
      </c>
      <c r="K1104" s="6" t="s">
        <v>2797</v>
      </c>
    </row>
    <row r="1105" spans="1:11" ht="75">
      <c r="A1105" s="4" t="s">
        <v>36</v>
      </c>
      <c r="B1105" s="4" t="s">
        <v>1939</v>
      </c>
      <c r="C1105" s="3" t="s">
        <v>1940</v>
      </c>
      <c r="D1105" s="5" t="s">
        <v>49</v>
      </c>
      <c r="E1105" s="4" t="s">
        <v>2798</v>
      </c>
      <c r="F1105" s="1">
        <v>44439</v>
      </c>
      <c r="G1105" s="9">
        <v>0.45624999999999999</v>
      </c>
      <c r="H1105" s="9">
        <v>0.49513888888888885</v>
      </c>
      <c r="I1105" s="9">
        <f t="shared" si="37"/>
        <v>3.8888888888888862E-2</v>
      </c>
      <c r="J1105" s="9" t="s">
        <v>74</v>
      </c>
      <c r="K1105" s="6" t="s">
        <v>2799</v>
      </c>
    </row>
    <row r="1106" spans="1:11" ht="90">
      <c r="A1106" s="4" t="s">
        <v>24</v>
      </c>
      <c r="B1106" s="4" t="s">
        <v>2800</v>
      </c>
      <c r="C1106" s="3" t="s">
        <v>2801</v>
      </c>
      <c r="D1106" s="5" t="s">
        <v>40</v>
      </c>
      <c r="E1106" s="4" t="s">
        <v>2802</v>
      </c>
      <c r="F1106" s="1">
        <v>44439</v>
      </c>
      <c r="G1106" s="9">
        <v>0.54583333333333328</v>
      </c>
      <c r="H1106" s="9">
        <v>0.55347222222222225</v>
      </c>
      <c r="I1106" s="9">
        <f>H1106-G1106</f>
        <v>7.6388888888889728E-3</v>
      </c>
      <c r="J1106" s="9" t="s">
        <v>11</v>
      </c>
      <c r="K1106" s="6" t="s">
        <v>2803</v>
      </c>
    </row>
    <row r="1107" spans="1:11" ht="90">
      <c r="A1107" s="4" t="s">
        <v>24</v>
      </c>
      <c r="B1107" s="4" t="s">
        <v>2800</v>
      </c>
      <c r="C1107" s="3" t="s">
        <v>2804</v>
      </c>
      <c r="D1107" s="5" t="s">
        <v>30</v>
      </c>
      <c r="E1107" s="4" t="s">
        <v>2805</v>
      </c>
      <c r="F1107" s="1">
        <v>44439</v>
      </c>
      <c r="G1107" s="9">
        <v>0.54583333333333328</v>
      </c>
      <c r="H1107" s="9">
        <v>0.55625000000000002</v>
      </c>
      <c r="I1107" s="9">
        <f t="shared" ref="I1107:I1137" si="38">H1107-G1107</f>
        <v>1.0416666666666741E-2</v>
      </c>
      <c r="J1107" s="9" t="s">
        <v>11</v>
      </c>
      <c r="K1107" s="6" t="s">
        <v>2803</v>
      </c>
    </row>
    <row r="1108" spans="1:11" ht="60">
      <c r="A1108" s="4" t="s">
        <v>39</v>
      </c>
      <c r="B1108" s="4" t="s">
        <v>449</v>
      </c>
      <c r="C1108" s="3" t="s">
        <v>450</v>
      </c>
      <c r="D1108" s="5" t="s">
        <v>2806</v>
      </c>
      <c r="E1108" s="4" t="s">
        <v>2329</v>
      </c>
      <c r="F1108" s="1">
        <v>44439</v>
      </c>
      <c r="G1108" s="9">
        <v>0.65277777777777779</v>
      </c>
      <c r="H1108" s="9">
        <v>0.8520833333333333</v>
      </c>
      <c r="I1108" s="9">
        <f t="shared" si="38"/>
        <v>0.19930555555555551</v>
      </c>
      <c r="J1108" s="9" t="s">
        <v>12</v>
      </c>
      <c r="K1108" s="6" t="s">
        <v>2807</v>
      </c>
    </row>
    <row r="1109" spans="1:11" ht="60">
      <c r="A1109" s="4" t="s">
        <v>32</v>
      </c>
      <c r="B1109" s="4" t="s">
        <v>1545</v>
      </c>
      <c r="C1109" s="3" t="s">
        <v>2728</v>
      </c>
      <c r="D1109" s="5" t="s">
        <v>49</v>
      </c>
      <c r="E1109" s="4" t="s">
        <v>2808</v>
      </c>
      <c r="F1109" s="1">
        <v>44440</v>
      </c>
      <c r="G1109" s="9">
        <v>0.47430555555555554</v>
      </c>
      <c r="H1109" s="9">
        <v>0.50555555555555554</v>
      </c>
      <c r="I1109" s="9">
        <f t="shared" si="38"/>
        <v>3.125E-2</v>
      </c>
      <c r="J1109" s="9" t="s">
        <v>72</v>
      </c>
      <c r="K1109" s="6" t="s">
        <v>2809</v>
      </c>
    </row>
    <row r="1110" spans="1:11" ht="105">
      <c r="A1110" s="4" t="s">
        <v>32</v>
      </c>
      <c r="B1110" s="4" t="s">
        <v>2810</v>
      </c>
      <c r="C1110" s="3" t="s">
        <v>2811</v>
      </c>
      <c r="D1110" s="5" t="s">
        <v>40</v>
      </c>
      <c r="E1110" s="4" t="s">
        <v>2812</v>
      </c>
      <c r="F1110" s="1">
        <v>44440</v>
      </c>
      <c r="G1110" s="9">
        <v>0.47430555555555554</v>
      </c>
      <c r="H1110" s="9">
        <v>0.47430555555555554</v>
      </c>
      <c r="I1110" s="9">
        <f t="shared" si="38"/>
        <v>0</v>
      </c>
      <c r="J1110" s="9" t="s">
        <v>20</v>
      </c>
      <c r="K1110" s="6" t="s">
        <v>2813</v>
      </c>
    </row>
    <row r="1111" spans="1:11" ht="105">
      <c r="A1111" s="4" t="s">
        <v>32</v>
      </c>
      <c r="B1111" s="4" t="s">
        <v>2810</v>
      </c>
      <c r="C1111" s="3" t="s">
        <v>2814</v>
      </c>
      <c r="D1111" s="5" t="s">
        <v>30</v>
      </c>
      <c r="E1111" s="4" t="s">
        <v>2815</v>
      </c>
      <c r="F1111" s="1">
        <v>44440</v>
      </c>
      <c r="G1111" s="9">
        <v>0.47430555555555554</v>
      </c>
      <c r="H1111" s="9">
        <v>0.47430555555555554</v>
      </c>
      <c r="I1111" s="9">
        <f t="shared" si="38"/>
        <v>0</v>
      </c>
      <c r="J1111" s="9" t="s">
        <v>20</v>
      </c>
      <c r="K1111" s="6" t="s">
        <v>2816</v>
      </c>
    </row>
    <row r="1112" spans="1:11" ht="75">
      <c r="A1112" s="4" t="s">
        <v>36</v>
      </c>
      <c r="B1112" s="4" t="s">
        <v>102</v>
      </c>
      <c r="C1112" s="3" t="s">
        <v>1005</v>
      </c>
      <c r="D1112" s="5" t="s">
        <v>38</v>
      </c>
      <c r="E1112" s="4" t="s">
        <v>2629</v>
      </c>
      <c r="F1112" s="1">
        <v>44440</v>
      </c>
      <c r="G1112" s="9">
        <v>0.47291666666666665</v>
      </c>
      <c r="H1112" s="9">
        <v>0.52638888888888891</v>
      </c>
      <c r="I1112" s="9">
        <f t="shared" si="38"/>
        <v>5.3472222222222254E-2</v>
      </c>
      <c r="J1112" s="9" t="s">
        <v>72</v>
      </c>
      <c r="K1112" s="6" t="s">
        <v>2817</v>
      </c>
    </row>
    <row r="1113" spans="1:11" ht="60">
      <c r="A1113" s="4" t="s">
        <v>24</v>
      </c>
      <c r="B1113" s="4" t="s">
        <v>2818</v>
      </c>
      <c r="C1113" s="3" t="s">
        <v>2819</v>
      </c>
      <c r="D1113" s="5" t="s">
        <v>31</v>
      </c>
      <c r="E1113" s="4" t="s">
        <v>2784</v>
      </c>
      <c r="F1113" s="1">
        <v>44440</v>
      </c>
      <c r="G1113" s="9">
        <v>0.6875</v>
      </c>
      <c r="H1113" s="9">
        <v>0.72916666666666663</v>
      </c>
      <c r="I1113" s="9">
        <f t="shared" si="38"/>
        <v>4.166666666666663E-2</v>
      </c>
      <c r="J1113" s="9" t="s">
        <v>75</v>
      </c>
      <c r="K1113" s="4" t="s">
        <v>123</v>
      </c>
    </row>
    <row r="1114" spans="1:11" ht="60">
      <c r="A1114" s="4" t="s">
        <v>43</v>
      </c>
      <c r="B1114" s="4" t="s">
        <v>2415</v>
      </c>
      <c r="C1114" s="3" t="s">
        <v>2416</v>
      </c>
      <c r="D1114" s="5" t="s">
        <v>119</v>
      </c>
      <c r="E1114" s="4" t="s">
        <v>2417</v>
      </c>
      <c r="F1114" s="1">
        <v>44441</v>
      </c>
      <c r="G1114" s="9">
        <v>0.25486111111111109</v>
      </c>
      <c r="H1114" s="9">
        <v>0.26180555555555557</v>
      </c>
      <c r="I1114" s="9">
        <f t="shared" si="38"/>
        <v>6.9444444444444753E-3</v>
      </c>
      <c r="J1114" s="9" t="s">
        <v>73</v>
      </c>
      <c r="K1114" s="6" t="s">
        <v>736</v>
      </c>
    </row>
    <row r="1115" spans="1:11" ht="60">
      <c r="A1115" s="4" t="s">
        <v>145</v>
      </c>
      <c r="B1115" s="4" t="s">
        <v>2820</v>
      </c>
      <c r="C1115" s="3" t="s">
        <v>2821</v>
      </c>
      <c r="D1115" s="5" t="s">
        <v>42</v>
      </c>
      <c r="E1115" s="4" t="s">
        <v>2191</v>
      </c>
      <c r="F1115" s="1">
        <v>44441</v>
      </c>
      <c r="G1115" s="9">
        <v>0.38055555555555554</v>
      </c>
      <c r="H1115" s="9">
        <v>0.4069444444444445</v>
      </c>
      <c r="I1115" s="9">
        <f t="shared" si="38"/>
        <v>2.6388888888888962E-2</v>
      </c>
      <c r="J1115" s="9" t="s">
        <v>75</v>
      </c>
      <c r="K1115" s="6" t="s">
        <v>2822</v>
      </c>
    </row>
    <row r="1116" spans="1:11" ht="60">
      <c r="A1116" s="4" t="s">
        <v>54</v>
      </c>
      <c r="B1116" s="4" t="s">
        <v>2423</v>
      </c>
      <c r="C1116" s="3" t="s">
        <v>2823</v>
      </c>
      <c r="D1116" s="5" t="s">
        <v>2824</v>
      </c>
      <c r="E1116" s="4" t="s">
        <v>2825</v>
      </c>
      <c r="F1116" s="1">
        <v>44441</v>
      </c>
      <c r="G1116" s="9">
        <v>0.51388888888888895</v>
      </c>
      <c r="H1116" s="9">
        <v>0.6694444444444444</v>
      </c>
      <c r="I1116" s="9">
        <f t="shared" si="38"/>
        <v>0.15555555555555545</v>
      </c>
      <c r="J1116" s="9" t="s">
        <v>11</v>
      </c>
      <c r="K1116" s="6" t="s">
        <v>2826</v>
      </c>
    </row>
    <row r="1117" spans="1:11" ht="60">
      <c r="A1117" s="4" t="s">
        <v>54</v>
      </c>
      <c r="B1117" s="4" t="s">
        <v>2423</v>
      </c>
      <c r="C1117" s="3" t="s">
        <v>2424</v>
      </c>
      <c r="D1117" s="5" t="s">
        <v>2425</v>
      </c>
      <c r="E1117" s="4" t="s">
        <v>2827</v>
      </c>
      <c r="F1117" s="1">
        <v>44441</v>
      </c>
      <c r="G1117" s="9">
        <v>0.51666666666666672</v>
      </c>
      <c r="H1117" s="9">
        <v>0.6694444444444444</v>
      </c>
      <c r="I1117" s="9">
        <f t="shared" si="38"/>
        <v>0.15277777777777768</v>
      </c>
      <c r="J1117" s="9" t="s">
        <v>11</v>
      </c>
      <c r="K1117" s="6" t="s">
        <v>2826</v>
      </c>
    </row>
    <row r="1118" spans="1:11" ht="60">
      <c r="A1118" s="4" t="s">
        <v>54</v>
      </c>
      <c r="B1118" s="4" t="s">
        <v>2423</v>
      </c>
      <c r="C1118" s="3" t="s">
        <v>1528</v>
      </c>
      <c r="D1118" s="5" t="s">
        <v>23</v>
      </c>
      <c r="E1118" s="4" t="s">
        <v>2828</v>
      </c>
      <c r="F1118" s="1">
        <v>44441</v>
      </c>
      <c r="G1118" s="9">
        <v>0.51666666666666672</v>
      </c>
      <c r="H1118" s="9">
        <v>0.65972222222222221</v>
      </c>
      <c r="I1118" s="9">
        <f t="shared" si="38"/>
        <v>0.14305555555555549</v>
      </c>
      <c r="J1118" s="9" t="s">
        <v>11</v>
      </c>
      <c r="K1118" s="6" t="s">
        <v>2826</v>
      </c>
    </row>
    <row r="1119" spans="1:11" ht="90">
      <c r="A1119" s="4" t="s">
        <v>54</v>
      </c>
      <c r="B1119" s="4" t="s">
        <v>2829</v>
      </c>
      <c r="C1119" s="3" t="s">
        <v>2830</v>
      </c>
      <c r="D1119" s="5"/>
      <c r="E1119" s="4" t="s">
        <v>2831</v>
      </c>
      <c r="F1119" s="1">
        <v>44441</v>
      </c>
      <c r="G1119" s="9">
        <v>0.70833333333333337</v>
      </c>
      <c r="H1119" s="9">
        <v>0.75763888888888886</v>
      </c>
      <c r="I1119" s="9">
        <f t="shared" si="38"/>
        <v>4.9305555555555491E-2</v>
      </c>
      <c r="J1119" s="9" t="s">
        <v>71</v>
      </c>
      <c r="K1119" s="6" t="s">
        <v>2832</v>
      </c>
    </row>
    <row r="1120" spans="1:11" ht="75">
      <c r="A1120" s="4" t="s">
        <v>36</v>
      </c>
      <c r="B1120" s="4" t="s">
        <v>899</v>
      </c>
      <c r="C1120" s="3" t="s">
        <v>900</v>
      </c>
      <c r="D1120" s="5"/>
      <c r="E1120" s="4" t="s">
        <v>901</v>
      </c>
      <c r="F1120" s="1">
        <v>44441</v>
      </c>
      <c r="G1120" s="9">
        <v>0.77222222222222225</v>
      </c>
      <c r="H1120" s="9">
        <v>0.88194444444444453</v>
      </c>
      <c r="I1120" s="9">
        <f t="shared" si="38"/>
        <v>0.10972222222222228</v>
      </c>
      <c r="J1120" s="9" t="s">
        <v>12</v>
      </c>
      <c r="K1120" s="6" t="s">
        <v>2833</v>
      </c>
    </row>
    <row r="1121" spans="1:11" ht="75">
      <c r="A1121" s="4" t="s">
        <v>85</v>
      </c>
      <c r="B1121" s="4" t="s">
        <v>822</v>
      </c>
      <c r="C1121" s="3" t="s">
        <v>2260</v>
      </c>
      <c r="D1121" s="5" t="s">
        <v>1481</v>
      </c>
      <c r="E1121" s="4" t="s">
        <v>2261</v>
      </c>
      <c r="F1121" s="1">
        <v>44441</v>
      </c>
      <c r="G1121" s="9">
        <v>0.88541666666666663</v>
      </c>
      <c r="H1121" s="9">
        <v>0.8881944444444444</v>
      </c>
      <c r="I1121" s="9">
        <f t="shared" si="38"/>
        <v>2.7777777777777679E-3</v>
      </c>
      <c r="J1121" s="9" t="s">
        <v>71</v>
      </c>
      <c r="K1121" s="6" t="s">
        <v>2834</v>
      </c>
    </row>
    <row r="1122" spans="1:11" ht="90">
      <c r="A1122" s="4" t="s">
        <v>24</v>
      </c>
      <c r="B1122" s="4" t="s">
        <v>48</v>
      </c>
      <c r="C1122" s="3" t="s">
        <v>2835</v>
      </c>
      <c r="D1122" s="5" t="s">
        <v>26</v>
      </c>
      <c r="E1122" s="4" t="s">
        <v>2836</v>
      </c>
      <c r="F1122" s="1">
        <v>44441</v>
      </c>
      <c r="G1122" s="9">
        <v>0.96388888888888891</v>
      </c>
      <c r="H1122" s="9">
        <v>8.4027777777777771E-2</v>
      </c>
      <c r="I1122" s="9">
        <v>0.12013888888888889</v>
      </c>
      <c r="J1122" s="9" t="s">
        <v>20</v>
      </c>
      <c r="K1122" s="6" t="s">
        <v>2837</v>
      </c>
    </row>
    <row r="1123" spans="1:11" ht="60">
      <c r="A1123" s="4" t="s">
        <v>25</v>
      </c>
      <c r="B1123" s="4" t="s">
        <v>1234</v>
      </c>
      <c r="C1123" s="3" t="s">
        <v>2838</v>
      </c>
      <c r="D1123" s="5" t="s">
        <v>42</v>
      </c>
      <c r="E1123" s="4" t="s">
        <v>2839</v>
      </c>
      <c r="F1123" s="1">
        <v>44442</v>
      </c>
      <c r="G1123" s="9">
        <v>0.48541666666666666</v>
      </c>
      <c r="H1123" s="9">
        <v>0.51250000000000007</v>
      </c>
      <c r="I1123" s="9">
        <f t="shared" si="38"/>
        <v>2.7083333333333404E-2</v>
      </c>
      <c r="J1123" s="9" t="s">
        <v>72</v>
      </c>
      <c r="K1123" s="6" t="s">
        <v>2840</v>
      </c>
    </row>
    <row r="1124" spans="1:11" ht="75">
      <c r="A1124" s="4" t="s">
        <v>36</v>
      </c>
      <c r="B1124" s="4" t="s">
        <v>891</v>
      </c>
      <c r="C1124" s="3" t="s">
        <v>892</v>
      </c>
      <c r="D1124" s="5" t="s">
        <v>49</v>
      </c>
      <c r="E1124" s="4" t="s">
        <v>893</v>
      </c>
      <c r="F1124" s="1">
        <v>44442</v>
      </c>
      <c r="G1124" s="9">
        <v>0.71180555555555547</v>
      </c>
      <c r="H1124" s="9">
        <v>0.79305555555555562</v>
      </c>
      <c r="I1124" s="9">
        <f t="shared" si="38"/>
        <v>8.1250000000000155E-2</v>
      </c>
      <c r="J1124" s="9" t="s">
        <v>71</v>
      </c>
      <c r="K1124" s="6" t="s">
        <v>2841</v>
      </c>
    </row>
    <row r="1125" spans="1:11" ht="75">
      <c r="A1125" s="4" t="s">
        <v>36</v>
      </c>
      <c r="B1125" s="4" t="s">
        <v>899</v>
      </c>
      <c r="C1125" s="3" t="s">
        <v>900</v>
      </c>
      <c r="D1125" s="5"/>
      <c r="E1125" s="4" t="s">
        <v>901</v>
      </c>
      <c r="F1125" s="1">
        <v>44442</v>
      </c>
      <c r="G1125" s="9">
        <v>0.85</v>
      </c>
      <c r="H1125" s="9">
        <v>1.3305555555555555</v>
      </c>
      <c r="I1125" s="9">
        <f t="shared" si="38"/>
        <v>0.48055555555555551</v>
      </c>
      <c r="J1125" s="9" t="s">
        <v>12</v>
      </c>
      <c r="K1125" s="6" t="s">
        <v>2833</v>
      </c>
    </row>
    <row r="1126" spans="1:11" ht="75">
      <c r="A1126" s="4" t="s">
        <v>36</v>
      </c>
      <c r="B1126" s="4" t="s">
        <v>899</v>
      </c>
      <c r="C1126" s="3" t="s">
        <v>900</v>
      </c>
      <c r="D1126" s="5"/>
      <c r="E1126" s="4" t="s">
        <v>901</v>
      </c>
      <c r="F1126" s="1">
        <v>44443</v>
      </c>
      <c r="G1126" s="9">
        <v>0.77986111111111101</v>
      </c>
      <c r="H1126" s="9">
        <v>1.5666666666666667</v>
      </c>
      <c r="I1126" s="9">
        <f t="shared" si="38"/>
        <v>0.78680555555555565</v>
      </c>
      <c r="J1126" s="9" t="s">
        <v>12</v>
      </c>
      <c r="K1126" s="6" t="s">
        <v>2842</v>
      </c>
    </row>
    <row r="1127" spans="1:11" ht="60">
      <c r="A1127" s="4" t="s">
        <v>145</v>
      </c>
      <c r="B1127" s="4" t="s">
        <v>318</v>
      </c>
      <c r="C1127" s="3" t="s">
        <v>319</v>
      </c>
      <c r="D1127" s="5" t="s">
        <v>31</v>
      </c>
      <c r="E1127" s="4" t="s">
        <v>2843</v>
      </c>
      <c r="F1127" s="1">
        <v>44444</v>
      </c>
      <c r="G1127" s="9">
        <v>0.62777777777777777</v>
      </c>
      <c r="H1127" s="9">
        <v>0.83194444444444438</v>
      </c>
      <c r="I1127" s="9">
        <f t="shared" si="38"/>
        <v>0.20416666666666661</v>
      </c>
      <c r="J1127" s="9" t="s">
        <v>11</v>
      </c>
      <c r="K1127" s="6" t="s">
        <v>2844</v>
      </c>
    </row>
    <row r="1128" spans="1:11" ht="120">
      <c r="A1128" s="4" t="s">
        <v>85</v>
      </c>
      <c r="B1128" s="4" t="s">
        <v>2845</v>
      </c>
      <c r="C1128" s="3" t="s">
        <v>2846</v>
      </c>
      <c r="D1128" s="5" t="s">
        <v>23</v>
      </c>
      <c r="E1128" s="4" t="s">
        <v>2847</v>
      </c>
      <c r="F1128" s="1">
        <v>44444</v>
      </c>
      <c r="G1128" s="9">
        <v>0.90972222222222221</v>
      </c>
      <c r="H1128" s="9">
        <v>0.9604166666666667</v>
      </c>
      <c r="I1128" s="9">
        <f t="shared" si="38"/>
        <v>5.0694444444444486E-2</v>
      </c>
      <c r="J1128" s="9" t="s">
        <v>71</v>
      </c>
      <c r="K1128" s="6" t="s">
        <v>2848</v>
      </c>
    </row>
    <row r="1129" spans="1:11" ht="75">
      <c r="A1129" s="4" t="s">
        <v>51</v>
      </c>
      <c r="B1129" s="4" t="s">
        <v>2849</v>
      </c>
      <c r="C1129" s="3" t="s">
        <v>2850</v>
      </c>
      <c r="D1129" s="5" t="s">
        <v>26</v>
      </c>
      <c r="E1129" s="4" t="s">
        <v>2851</v>
      </c>
      <c r="F1129" s="1">
        <v>44445</v>
      </c>
      <c r="G1129" s="9">
        <v>0.4770833333333333</v>
      </c>
      <c r="H1129" s="9">
        <v>0.48680555555555555</v>
      </c>
      <c r="I1129" s="9">
        <f t="shared" si="38"/>
        <v>9.7222222222222432E-3</v>
      </c>
      <c r="J1129" s="9" t="s">
        <v>72</v>
      </c>
      <c r="K1129" s="6" t="s">
        <v>2852</v>
      </c>
    </row>
    <row r="1130" spans="1:11" ht="60">
      <c r="A1130" s="4" t="s">
        <v>51</v>
      </c>
      <c r="B1130" s="4" t="s">
        <v>2849</v>
      </c>
      <c r="C1130" s="3" t="s">
        <v>2853</v>
      </c>
      <c r="D1130" s="5" t="s">
        <v>30</v>
      </c>
      <c r="E1130" s="4" t="s">
        <v>2854</v>
      </c>
      <c r="F1130" s="1">
        <v>44445</v>
      </c>
      <c r="G1130" s="9">
        <v>0.4770833333333333</v>
      </c>
      <c r="H1130" s="9">
        <v>0.50347222222222221</v>
      </c>
      <c r="I1130" s="9">
        <f t="shared" si="38"/>
        <v>2.6388888888888906E-2</v>
      </c>
      <c r="J1130" s="9" t="s">
        <v>72</v>
      </c>
      <c r="K1130" s="6" t="s">
        <v>2855</v>
      </c>
    </row>
    <row r="1131" spans="1:11" ht="60">
      <c r="A1131" s="4" t="s">
        <v>85</v>
      </c>
      <c r="B1131" s="4" t="s">
        <v>243</v>
      </c>
      <c r="C1131" s="3" t="s">
        <v>2856</v>
      </c>
      <c r="D1131" s="5" t="s">
        <v>1481</v>
      </c>
      <c r="E1131" s="4" t="s">
        <v>2857</v>
      </c>
      <c r="F1131" s="1">
        <v>44446</v>
      </c>
      <c r="G1131" s="9">
        <v>0.26458333333333334</v>
      </c>
      <c r="H1131" s="9">
        <v>0.28680555555555554</v>
      </c>
      <c r="I1131" s="9">
        <f t="shared" si="38"/>
        <v>2.2222222222222199E-2</v>
      </c>
      <c r="J1131" s="9" t="s">
        <v>11</v>
      </c>
      <c r="K1131" s="6" t="s">
        <v>2858</v>
      </c>
    </row>
    <row r="1132" spans="1:11" ht="75">
      <c r="A1132" s="4" t="s">
        <v>85</v>
      </c>
      <c r="B1132" s="4" t="s">
        <v>243</v>
      </c>
      <c r="C1132" s="3" t="s">
        <v>927</v>
      </c>
      <c r="D1132" s="5" t="s">
        <v>928</v>
      </c>
      <c r="E1132" s="4" t="s">
        <v>2859</v>
      </c>
      <c r="F1132" s="1">
        <v>44446</v>
      </c>
      <c r="G1132" s="9">
        <v>0.26458333333333334</v>
      </c>
      <c r="H1132" s="9">
        <v>0.28680555555555554</v>
      </c>
      <c r="I1132" s="9">
        <f t="shared" si="38"/>
        <v>2.2222222222222199E-2</v>
      </c>
      <c r="J1132" s="9" t="s">
        <v>11</v>
      </c>
      <c r="K1132" s="6" t="s">
        <v>2858</v>
      </c>
    </row>
    <row r="1133" spans="1:11" ht="60">
      <c r="A1133" s="4" t="s">
        <v>85</v>
      </c>
      <c r="B1133" s="4" t="s">
        <v>243</v>
      </c>
      <c r="C1133" s="3" t="s">
        <v>2012</v>
      </c>
      <c r="D1133" s="5" t="s">
        <v>42</v>
      </c>
      <c r="E1133" s="4" t="s">
        <v>2860</v>
      </c>
      <c r="F1133" s="1">
        <v>44446</v>
      </c>
      <c r="G1133" s="9">
        <v>0.26458333333333334</v>
      </c>
      <c r="H1133" s="9">
        <v>0.28680555555555554</v>
      </c>
      <c r="I1133" s="9">
        <f t="shared" si="38"/>
        <v>2.2222222222222199E-2</v>
      </c>
      <c r="J1133" s="9" t="s">
        <v>11</v>
      </c>
      <c r="K1133" s="6" t="s">
        <v>2858</v>
      </c>
    </row>
    <row r="1134" spans="1:11" ht="60">
      <c r="A1134" s="4" t="s">
        <v>85</v>
      </c>
      <c r="B1134" s="4" t="s">
        <v>243</v>
      </c>
      <c r="C1134" s="3" t="s">
        <v>2861</v>
      </c>
      <c r="D1134" s="5" t="s">
        <v>23</v>
      </c>
      <c r="E1134" s="4" t="s">
        <v>2862</v>
      </c>
      <c r="F1134" s="1">
        <v>44446</v>
      </c>
      <c r="G1134" s="9">
        <v>0.26458333333333334</v>
      </c>
      <c r="H1134" s="9">
        <v>0.28680555555555554</v>
      </c>
      <c r="I1134" s="9">
        <f t="shared" si="38"/>
        <v>2.2222222222222199E-2</v>
      </c>
      <c r="J1134" s="9" t="s">
        <v>11</v>
      </c>
      <c r="K1134" s="6" t="s">
        <v>2858</v>
      </c>
    </row>
    <row r="1135" spans="1:11" ht="60">
      <c r="A1135" s="4" t="s">
        <v>85</v>
      </c>
      <c r="B1135" s="4" t="s">
        <v>243</v>
      </c>
      <c r="C1135" s="3" t="s">
        <v>2535</v>
      </c>
      <c r="D1135" s="5" t="s">
        <v>31</v>
      </c>
      <c r="E1135" s="4" t="s">
        <v>2863</v>
      </c>
      <c r="F1135" s="1">
        <v>44446</v>
      </c>
      <c r="G1135" s="9">
        <v>0.26458333333333334</v>
      </c>
      <c r="H1135" s="9">
        <v>0.28680555555555554</v>
      </c>
      <c r="I1135" s="9">
        <f t="shared" si="38"/>
        <v>2.2222222222222199E-2</v>
      </c>
      <c r="J1135" s="9" t="s">
        <v>11</v>
      </c>
      <c r="K1135" s="6" t="s">
        <v>2858</v>
      </c>
    </row>
    <row r="1136" spans="1:11" ht="60">
      <c r="A1136" s="4" t="s">
        <v>85</v>
      </c>
      <c r="B1136" s="4" t="s">
        <v>243</v>
      </c>
      <c r="C1136" s="3" t="s">
        <v>2864</v>
      </c>
      <c r="D1136" s="5" t="s">
        <v>26</v>
      </c>
      <c r="E1136" s="4" t="s">
        <v>2865</v>
      </c>
      <c r="F1136" s="1">
        <v>44446</v>
      </c>
      <c r="G1136" s="9">
        <v>0.26458333333333334</v>
      </c>
      <c r="H1136" s="9">
        <v>0.28680555555555554</v>
      </c>
      <c r="I1136" s="9">
        <f t="shared" si="38"/>
        <v>2.2222222222222199E-2</v>
      </c>
      <c r="J1136" s="9" t="s">
        <v>11</v>
      </c>
      <c r="K1136" s="6" t="s">
        <v>2858</v>
      </c>
    </row>
    <row r="1137" spans="1:11" ht="75">
      <c r="A1137" s="4" t="s">
        <v>82</v>
      </c>
      <c r="B1137" s="4" t="s">
        <v>645</v>
      </c>
      <c r="C1137" s="3" t="s">
        <v>646</v>
      </c>
      <c r="D1137" s="5" t="s">
        <v>30</v>
      </c>
      <c r="E1137" s="4" t="s">
        <v>143</v>
      </c>
      <c r="F1137" s="1">
        <v>44446</v>
      </c>
      <c r="G1137" s="9">
        <v>0.69444444444444453</v>
      </c>
      <c r="H1137" s="9">
        <v>0.95208333333333339</v>
      </c>
      <c r="I1137" s="9">
        <f t="shared" si="38"/>
        <v>0.25763888888888886</v>
      </c>
      <c r="J1137" s="9" t="s">
        <v>11</v>
      </c>
      <c r="K1137" s="4" t="s">
        <v>1661</v>
      </c>
    </row>
    <row r="1138" spans="1:11" ht="60">
      <c r="A1138" s="4" t="s">
        <v>145</v>
      </c>
      <c r="B1138" s="4" t="s">
        <v>617</v>
      </c>
      <c r="C1138" s="3" t="s">
        <v>2866</v>
      </c>
      <c r="D1138" s="5" t="s">
        <v>42</v>
      </c>
      <c r="E1138" s="4" t="s">
        <v>1172</v>
      </c>
      <c r="F1138" s="1">
        <v>44446</v>
      </c>
      <c r="G1138" s="9">
        <v>0.75694444444444453</v>
      </c>
      <c r="H1138" s="9">
        <v>0.93194444444444446</v>
      </c>
      <c r="I1138" s="36" t="s">
        <v>2867</v>
      </c>
      <c r="J1138" s="9" t="s">
        <v>11</v>
      </c>
      <c r="K1138" s="4" t="s">
        <v>2868</v>
      </c>
    </row>
    <row r="1139" spans="1:11" ht="75">
      <c r="A1139" s="4" t="s">
        <v>145</v>
      </c>
      <c r="B1139" s="4" t="s">
        <v>2182</v>
      </c>
      <c r="C1139" s="3" t="s">
        <v>2183</v>
      </c>
      <c r="D1139" s="5" t="s">
        <v>2184</v>
      </c>
      <c r="E1139" s="4" t="s">
        <v>2869</v>
      </c>
      <c r="F1139" s="1">
        <v>44446</v>
      </c>
      <c r="G1139" s="9">
        <v>0.91805555555555562</v>
      </c>
      <c r="H1139" s="9">
        <v>0.10972222222222222</v>
      </c>
      <c r="I1139" s="9">
        <v>0.19166666666666665</v>
      </c>
      <c r="J1139" s="9" t="s">
        <v>11</v>
      </c>
      <c r="K1139" s="4" t="s">
        <v>2870</v>
      </c>
    </row>
    <row r="1140" spans="1:11" ht="75">
      <c r="A1140" s="4" t="s">
        <v>27</v>
      </c>
      <c r="B1140" s="4" t="s">
        <v>2871</v>
      </c>
      <c r="C1140" s="4" t="s">
        <v>1042</v>
      </c>
      <c r="D1140" s="5" t="s">
        <v>55</v>
      </c>
      <c r="E1140" s="4" t="s">
        <v>2872</v>
      </c>
      <c r="F1140" s="1">
        <v>44447</v>
      </c>
      <c r="G1140" s="9">
        <v>0.4916666666666667</v>
      </c>
      <c r="H1140" s="9">
        <v>0.49374999999999997</v>
      </c>
      <c r="I1140" s="9">
        <f t="shared" ref="I1140:I1203" si="39">H1140-G1140</f>
        <v>2.0833333333332704E-3</v>
      </c>
      <c r="J1140" s="9" t="s">
        <v>20</v>
      </c>
      <c r="K1140" s="6" t="s">
        <v>2873</v>
      </c>
    </row>
    <row r="1141" spans="1:11" ht="60">
      <c r="A1141" s="4" t="s">
        <v>85</v>
      </c>
      <c r="B1141" s="4" t="s">
        <v>243</v>
      </c>
      <c r="C1141" s="3" t="s">
        <v>2856</v>
      </c>
      <c r="D1141" s="5" t="s">
        <v>1481</v>
      </c>
      <c r="E1141" s="4" t="s">
        <v>2857</v>
      </c>
      <c r="F1141" s="1">
        <v>44447</v>
      </c>
      <c r="G1141" s="9">
        <v>0.54722222222222217</v>
      </c>
      <c r="H1141" s="9">
        <v>0.54861111111111105</v>
      </c>
      <c r="I1141" s="9">
        <f t="shared" si="39"/>
        <v>1.388888888888884E-3</v>
      </c>
      <c r="J1141" s="9" t="s">
        <v>11</v>
      </c>
      <c r="K1141" s="6" t="s">
        <v>2874</v>
      </c>
    </row>
    <row r="1142" spans="1:11" ht="60">
      <c r="A1142" s="4" t="s">
        <v>25</v>
      </c>
      <c r="B1142" s="4" t="s">
        <v>2692</v>
      </c>
      <c r="C1142" s="3" t="s">
        <v>2875</v>
      </c>
      <c r="D1142" s="5" t="s">
        <v>41</v>
      </c>
      <c r="E1142" s="4" t="s">
        <v>2876</v>
      </c>
      <c r="F1142" s="1">
        <v>44447</v>
      </c>
      <c r="G1142" s="9">
        <v>0.98958333333333337</v>
      </c>
      <c r="H1142" s="9">
        <v>1.0006944444444443</v>
      </c>
      <c r="I1142" s="9">
        <f t="shared" si="39"/>
        <v>1.1111111111110961E-2</v>
      </c>
      <c r="J1142" s="9" t="s">
        <v>71</v>
      </c>
      <c r="K1142" s="6" t="s">
        <v>2877</v>
      </c>
    </row>
    <row r="1143" spans="1:11" ht="60">
      <c r="A1143" s="4" t="s">
        <v>25</v>
      </c>
      <c r="B1143" s="4" t="s">
        <v>207</v>
      </c>
      <c r="C1143" s="3" t="s">
        <v>1539</v>
      </c>
      <c r="D1143" s="5" t="s">
        <v>42</v>
      </c>
      <c r="E1143" s="4" t="s">
        <v>2878</v>
      </c>
      <c r="F1143" s="1">
        <v>44447</v>
      </c>
      <c r="G1143" s="9">
        <v>0.98958333333333337</v>
      </c>
      <c r="H1143" s="9">
        <v>1.0423611111111111</v>
      </c>
      <c r="I1143" s="9">
        <f t="shared" si="39"/>
        <v>5.2777777777777701E-2</v>
      </c>
      <c r="J1143" s="9" t="s">
        <v>72</v>
      </c>
      <c r="K1143" s="6" t="s">
        <v>2879</v>
      </c>
    </row>
    <row r="1144" spans="1:11" ht="60">
      <c r="A1144" s="4" t="s">
        <v>24</v>
      </c>
      <c r="B1144" s="4" t="s">
        <v>1276</v>
      </c>
      <c r="C1144" s="3" t="s">
        <v>2675</v>
      </c>
      <c r="D1144" s="5" t="s">
        <v>33</v>
      </c>
      <c r="E1144" s="4" t="s">
        <v>2880</v>
      </c>
      <c r="F1144" s="1">
        <v>44448</v>
      </c>
      <c r="G1144" s="9">
        <v>0.31666666666666665</v>
      </c>
      <c r="H1144" s="9">
        <v>0.32013888888888892</v>
      </c>
      <c r="I1144" s="9">
        <f t="shared" si="39"/>
        <v>3.4722222222222654E-3</v>
      </c>
      <c r="J1144" s="9" t="s">
        <v>73</v>
      </c>
      <c r="K1144" s="4" t="s">
        <v>2881</v>
      </c>
    </row>
    <row r="1145" spans="1:11" ht="60">
      <c r="A1145" s="4" t="s">
        <v>24</v>
      </c>
      <c r="B1145" s="4" t="s">
        <v>1276</v>
      </c>
      <c r="C1145" s="3" t="s">
        <v>2677</v>
      </c>
      <c r="D1145" s="5" t="s">
        <v>40</v>
      </c>
      <c r="E1145" s="4" t="s">
        <v>2678</v>
      </c>
      <c r="F1145" s="1">
        <v>44448</v>
      </c>
      <c r="G1145" s="9">
        <v>0.31666666666666665</v>
      </c>
      <c r="H1145" s="9">
        <v>0.3215277777777778</v>
      </c>
      <c r="I1145" s="9">
        <f t="shared" si="39"/>
        <v>4.8611111111111494E-3</v>
      </c>
      <c r="J1145" s="9" t="s">
        <v>73</v>
      </c>
      <c r="K1145" s="4" t="s">
        <v>2882</v>
      </c>
    </row>
    <row r="1146" spans="1:11" ht="60">
      <c r="A1146" s="4" t="s">
        <v>24</v>
      </c>
      <c r="B1146" s="4" t="s">
        <v>1276</v>
      </c>
      <c r="C1146" s="3" t="s">
        <v>2883</v>
      </c>
      <c r="D1146" s="5" t="s">
        <v>42</v>
      </c>
      <c r="E1146" s="4" t="s">
        <v>2884</v>
      </c>
      <c r="F1146" s="1">
        <v>44448</v>
      </c>
      <c r="G1146" s="9">
        <v>0.32291666666666669</v>
      </c>
      <c r="H1146" s="9">
        <v>0.32291666666666669</v>
      </c>
      <c r="I1146" s="9">
        <f t="shared" si="39"/>
        <v>0</v>
      </c>
      <c r="J1146" s="9" t="s">
        <v>73</v>
      </c>
      <c r="K1146" s="4" t="s">
        <v>2882</v>
      </c>
    </row>
    <row r="1147" spans="1:11" ht="75">
      <c r="A1147" s="4" t="s">
        <v>24</v>
      </c>
      <c r="B1147" s="4" t="s">
        <v>1276</v>
      </c>
      <c r="C1147" s="3" t="s">
        <v>2675</v>
      </c>
      <c r="D1147" s="5" t="s">
        <v>33</v>
      </c>
      <c r="E1147" s="4" t="s">
        <v>2676</v>
      </c>
      <c r="F1147" s="1">
        <v>44448</v>
      </c>
      <c r="G1147" s="9">
        <v>0.3430555555555555</v>
      </c>
      <c r="H1147" s="9">
        <v>0.47569444444444442</v>
      </c>
      <c r="I1147" s="9">
        <f t="shared" si="39"/>
        <v>0.13263888888888892</v>
      </c>
      <c r="J1147" s="9" t="s">
        <v>74</v>
      </c>
      <c r="K1147" s="4" t="s">
        <v>2885</v>
      </c>
    </row>
    <row r="1148" spans="1:11" ht="75">
      <c r="A1148" s="4" t="s">
        <v>24</v>
      </c>
      <c r="B1148" s="4" t="s">
        <v>1276</v>
      </c>
      <c r="C1148" s="3" t="s">
        <v>2677</v>
      </c>
      <c r="D1148" s="5" t="s">
        <v>40</v>
      </c>
      <c r="E1148" s="4" t="s">
        <v>2678</v>
      </c>
      <c r="F1148" s="1">
        <v>44448</v>
      </c>
      <c r="G1148" s="9">
        <v>0.34375</v>
      </c>
      <c r="H1148" s="9">
        <v>0.44375000000000003</v>
      </c>
      <c r="I1148" s="9">
        <f t="shared" si="39"/>
        <v>0.10000000000000003</v>
      </c>
      <c r="J1148" s="9" t="s">
        <v>71</v>
      </c>
      <c r="K1148" s="4" t="s">
        <v>2886</v>
      </c>
    </row>
    <row r="1149" spans="1:11" ht="60">
      <c r="A1149" s="4" t="s">
        <v>329</v>
      </c>
      <c r="B1149" s="4" t="s">
        <v>453</v>
      </c>
      <c r="C1149" s="3" t="s">
        <v>454</v>
      </c>
      <c r="D1149" s="5" t="s">
        <v>23</v>
      </c>
      <c r="E1149" s="4" t="s">
        <v>2887</v>
      </c>
      <c r="F1149" s="1">
        <v>44448</v>
      </c>
      <c r="G1149" s="9">
        <v>0.46388888888888885</v>
      </c>
      <c r="H1149" s="9">
        <v>0.59375</v>
      </c>
      <c r="I1149" s="9">
        <f t="shared" si="39"/>
        <v>0.12986111111111115</v>
      </c>
      <c r="J1149" s="9" t="s">
        <v>11</v>
      </c>
      <c r="K1149" s="4" t="s">
        <v>2888</v>
      </c>
    </row>
    <row r="1150" spans="1:11" ht="75">
      <c r="A1150" s="4" t="s">
        <v>24</v>
      </c>
      <c r="B1150" s="4" t="s">
        <v>104</v>
      </c>
      <c r="C1150" s="3" t="s">
        <v>2889</v>
      </c>
      <c r="D1150" s="5" t="s">
        <v>23</v>
      </c>
      <c r="E1150" s="4" t="s">
        <v>2890</v>
      </c>
      <c r="F1150" s="1">
        <v>44448</v>
      </c>
      <c r="G1150" s="9">
        <v>0.60763888888888895</v>
      </c>
      <c r="H1150" s="9">
        <v>0.65972222222222221</v>
      </c>
      <c r="I1150" s="9">
        <f t="shared" si="39"/>
        <v>5.2083333333333259E-2</v>
      </c>
      <c r="J1150" s="9" t="s">
        <v>11</v>
      </c>
      <c r="K1150" s="4" t="s">
        <v>2891</v>
      </c>
    </row>
    <row r="1151" spans="1:11" ht="60">
      <c r="A1151" s="4" t="s">
        <v>51</v>
      </c>
      <c r="B1151" s="4" t="s">
        <v>1197</v>
      </c>
      <c r="C1151" s="3" t="s">
        <v>2892</v>
      </c>
      <c r="D1151" s="5" t="s">
        <v>30</v>
      </c>
      <c r="E1151" s="4" t="s">
        <v>1199</v>
      </c>
      <c r="F1151" s="1">
        <v>44448</v>
      </c>
      <c r="G1151" s="9">
        <v>0.71527777777777779</v>
      </c>
      <c r="H1151" s="9">
        <v>0.72916666666666663</v>
      </c>
      <c r="I1151" s="9">
        <f t="shared" si="39"/>
        <v>1.388888888888884E-2</v>
      </c>
      <c r="J1151" s="9" t="s">
        <v>12</v>
      </c>
      <c r="K1151" s="4" t="s">
        <v>2893</v>
      </c>
    </row>
    <row r="1152" spans="1:11" ht="75">
      <c r="A1152" s="4" t="s">
        <v>36</v>
      </c>
      <c r="B1152" s="4" t="s">
        <v>891</v>
      </c>
      <c r="C1152" s="3" t="s">
        <v>892</v>
      </c>
      <c r="D1152" s="5" t="s">
        <v>49</v>
      </c>
      <c r="E1152" s="4" t="s">
        <v>893</v>
      </c>
      <c r="F1152" s="1">
        <v>44448</v>
      </c>
      <c r="G1152" s="9">
        <v>0.88888888888888884</v>
      </c>
      <c r="H1152" s="9">
        <v>0.95972222222222225</v>
      </c>
      <c r="I1152" s="9">
        <f t="shared" si="39"/>
        <v>7.0833333333333415E-2</v>
      </c>
      <c r="J1152" s="9" t="s">
        <v>72</v>
      </c>
      <c r="K1152" s="6" t="s">
        <v>2894</v>
      </c>
    </row>
    <row r="1153" spans="1:11" ht="60">
      <c r="A1153" s="4" t="s">
        <v>25</v>
      </c>
      <c r="B1153" s="4" t="s">
        <v>291</v>
      </c>
      <c r="C1153" s="3" t="s">
        <v>210</v>
      </c>
      <c r="D1153" s="5" t="s">
        <v>42</v>
      </c>
      <c r="E1153" s="4" t="s">
        <v>2465</v>
      </c>
      <c r="F1153" s="1">
        <v>44449</v>
      </c>
      <c r="G1153" s="9">
        <v>0.22430555555555556</v>
      </c>
      <c r="H1153" s="9">
        <v>0.23402777777777781</v>
      </c>
      <c r="I1153" s="9">
        <f t="shared" si="39"/>
        <v>9.7222222222222432E-3</v>
      </c>
      <c r="J1153" s="9" t="s">
        <v>72</v>
      </c>
      <c r="K1153" s="6" t="s">
        <v>2895</v>
      </c>
    </row>
    <row r="1154" spans="1:11" ht="60">
      <c r="A1154" s="4" t="s">
        <v>24</v>
      </c>
      <c r="B1154" s="4" t="s">
        <v>1395</v>
      </c>
      <c r="C1154" s="3" t="s">
        <v>2896</v>
      </c>
      <c r="D1154" s="5" t="s">
        <v>42</v>
      </c>
      <c r="E1154" s="4" t="s">
        <v>2897</v>
      </c>
      <c r="F1154" s="1">
        <v>44449</v>
      </c>
      <c r="G1154" s="9">
        <v>0.6333333333333333</v>
      </c>
      <c r="H1154" s="9">
        <v>0.64166666666666672</v>
      </c>
      <c r="I1154" s="9">
        <f t="shared" si="39"/>
        <v>8.3333333333334147E-3</v>
      </c>
      <c r="J1154" s="9" t="s">
        <v>20</v>
      </c>
      <c r="K1154" s="6" t="s">
        <v>2898</v>
      </c>
    </row>
    <row r="1155" spans="1:11" ht="60">
      <c r="A1155" s="4" t="s">
        <v>85</v>
      </c>
      <c r="B1155" s="4" t="s">
        <v>243</v>
      </c>
      <c r="C1155" s="3" t="s">
        <v>2864</v>
      </c>
      <c r="D1155" s="5" t="s">
        <v>30</v>
      </c>
      <c r="E1155" s="4" t="s">
        <v>2899</v>
      </c>
      <c r="F1155" s="1">
        <v>44450</v>
      </c>
      <c r="G1155" s="9">
        <v>0.98055555555555562</v>
      </c>
      <c r="H1155" s="9">
        <v>1.0013888888888889</v>
      </c>
      <c r="I1155" s="9">
        <f t="shared" si="39"/>
        <v>2.0833333333333259E-2</v>
      </c>
      <c r="J1155" s="9" t="s">
        <v>11</v>
      </c>
      <c r="K1155" s="6" t="s">
        <v>2900</v>
      </c>
    </row>
    <row r="1156" spans="1:11" ht="75">
      <c r="A1156" s="4" t="s">
        <v>51</v>
      </c>
      <c r="B1156" s="4" t="s">
        <v>1905</v>
      </c>
      <c r="C1156" s="3" t="s">
        <v>2901</v>
      </c>
      <c r="D1156" s="5" t="s">
        <v>33</v>
      </c>
      <c r="E1156" s="4" t="s">
        <v>2902</v>
      </c>
      <c r="F1156" s="1">
        <v>44451</v>
      </c>
      <c r="G1156" s="9">
        <v>0.19513888888888889</v>
      </c>
      <c r="H1156" s="9">
        <v>0.19652777777777777</v>
      </c>
      <c r="I1156" s="9">
        <f t="shared" si="39"/>
        <v>1.388888888888884E-3</v>
      </c>
      <c r="J1156" s="9" t="s">
        <v>12</v>
      </c>
      <c r="K1156" s="6" t="s">
        <v>2903</v>
      </c>
    </row>
    <row r="1157" spans="1:11" ht="75">
      <c r="A1157" s="4" t="s">
        <v>51</v>
      </c>
      <c r="B1157" s="4" t="s">
        <v>1905</v>
      </c>
      <c r="C1157" s="3" t="s">
        <v>2904</v>
      </c>
      <c r="D1157" s="5" t="s">
        <v>119</v>
      </c>
      <c r="E1157" s="4" t="s">
        <v>2905</v>
      </c>
      <c r="F1157" s="1">
        <v>44451</v>
      </c>
      <c r="G1157" s="9">
        <v>0.19513888888888889</v>
      </c>
      <c r="H1157" s="9">
        <v>0.19652777777777777</v>
      </c>
      <c r="I1157" s="9">
        <f t="shared" si="39"/>
        <v>1.388888888888884E-3</v>
      </c>
      <c r="J1157" s="9" t="s">
        <v>12</v>
      </c>
      <c r="K1157" s="6" t="s">
        <v>2903</v>
      </c>
    </row>
    <row r="1158" spans="1:11" ht="60">
      <c r="A1158" s="4" t="s">
        <v>51</v>
      </c>
      <c r="B1158" s="4" t="s">
        <v>2906</v>
      </c>
      <c r="C1158" s="3" t="s">
        <v>2907</v>
      </c>
      <c r="D1158" s="5" t="s">
        <v>42</v>
      </c>
      <c r="E1158" s="4" t="s">
        <v>2908</v>
      </c>
      <c r="F1158" s="1">
        <v>44451</v>
      </c>
      <c r="G1158" s="9">
        <v>0.19999999999999998</v>
      </c>
      <c r="H1158" s="9">
        <v>0.22222222222222221</v>
      </c>
      <c r="I1158" s="9">
        <f t="shared" si="39"/>
        <v>2.2222222222222227E-2</v>
      </c>
      <c r="J1158" s="9" t="s">
        <v>12</v>
      </c>
      <c r="K1158" s="6" t="s">
        <v>2909</v>
      </c>
    </row>
    <row r="1159" spans="1:11" ht="60">
      <c r="A1159" s="4" t="s">
        <v>85</v>
      </c>
      <c r="B1159" s="4" t="s">
        <v>822</v>
      </c>
      <c r="C1159" s="3" t="s">
        <v>2260</v>
      </c>
      <c r="D1159" s="5" t="s">
        <v>1481</v>
      </c>
      <c r="E1159" s="4" t="s">
        <v>2910</v>
      </c>
      <c r="F1159" s="1">
        <v>44451</v>
      </c>
      <c r="G1159" s="9">
        <v>0.30624999999999997</v>
      </c>
      <c r="H1159" s="9">
        <v>0.30833333333333335</v>
      </c>
      <c r="I1159" s="9">
        <f t="shared" si="39"/>
        <v>2.0833333333333814E-3</v>
      </c>
      <c r="J1159" s="9" t="s">
        <v>73</v>
      </c>
      <c r="K1159" s="6" t="s">
        <v>2911</v>
      </c>
    </row>
    <row r="1160" spans="1:11" ht="60">
      <c r="A1160" s="4" t="s">
        <v>145</v>
      </c>
      <c r="B1160" s="4" t="s">
        <v>1114</v>
      </c>
      <c r="C1160" s="3" t="s">
        <v>1115</v>
      </c>
      <c r="D1160" s="5" t="s">
        <v>40</v>
      </c>
      <c r="E1160" s="4" t="s">
        <v>1116</v>
      </c>
      <c r="F1160" s="1">
        <v>44451</v>
      </c>
      <c r="G1160" s="9">
        <v>0.54652777777777783</v>
      </c>
      <c r="H1160" s="9">
        <v>0.57638888888888895</v>
      </c>
      <c r="I1160" s="9">
        <f t="shared" si="39"/>
        <v>2.9861111111111116E-2</v>
      </c>
      <c r="J1160" s="9" t="s">
        <v>11</v>
      </c>
      <c r="K1160" s="6" t="s">
        <v>2912</v>
      </c>
    </row>
    <row r="1161" spans="1:11" ht="60">
      <c r="A1161" s="4" t="s">
        <v>25</v>
      </c>
      <c r="B1161" s="4" t="s">
        <v>2913</v>
      </c>
      <c r="C1161" s="3" t="s">
        <v>2914</v>
      </c>
      <c r="D1161" s="5" t="s">
        <v>106</v>
      </c>
      <c r="E1161" s="4" t="s">
        <v>2915</v>
      </c>
      <c r="F1161" s="1">
        <v>44451</v>
      </c>
      <c r="G1161" s="9">
        <v>0.72777777777777775</v>
      </c>
      <c r="H1161" s="9">
        <v>0.76041666666666663</v>
      </c>
      <c r="I1161" s="9">
        <f t="shared" si="39"/>
        <v>3.2638888888888884E-2</v>
      </c>
      <c r="J1161" s="9" t="s">
        <v>71</v>
      </c>
      <c r="K1161" s="6" t="s">
        <v>2916</v>
      </c>
    </row>
    <row r="1162" spans="1:11" ht="60">
      <c r="A1162" s="4" t="s">
        <v>29</v>
      </c>
      <c r="B1162" s="4" t="s">
        <v>2917</v>
      </c>
      <c r="C1162" s="3" t="s">
        <v>2918</v>
      </c>
      <c r="D1162" s="5" t="s">
        <v>30</v>
      </c>
      <c r="E1162" s="4" t="s">
        <v>2919</v>
      </c>
      <c r="F1162" s="1">
        <v>44451</v>
      </c>
      <c r="G1162" s="9">
        <v>0.72569444444444453</v>
      </c>
      <c r="H1162" s="9">
        <v>0.80833333333333324</v>
      </c>
      <c r="I1162" s="9">
        <f t="shared" si="39"/>
        <v>8.2638888888888706E-2</v>
      </c>
      <c r="J1162" s="9" t="s">
        <v>11</v>
      </c>
      <c r="K1162" s="6" t="s">
        <v>2920</v>
      </c>
    </row>
    <row r="1163" spans="1:11" ht="60">
      <c r="A1163" s="4" t="s">
        <v>51</v>
      </c>
      <c r="B1163" s="4" t="s">
        <v>2583</v>
      </c>
      <c r="C1163" s="3" t="s">
        <v>2584</v>
      </c>
      <c r="D1163" s="5" t="s">
        <v>26</v>
      </c>
      <c r="E1163" s="4" t="s">
        <v>2585</v>
      </c>
      <c r="F1163" s="1">
        <v>44452</v>
      </c>
      <c r="G1163" s="9">
        <v>0.25</v>
      </c>
      <c r="H1163" s="9">
        <v>0.2673611111111111</v>
      </c>
      <c r="I1163" s="9">
        <f t="shared" si="39"/>
        <v>1.7361111111111105E-2</v>
      </c>
      <c r="J1163" s="9" t="s">
        <v>72</v>
      </c>
      <c r="K1163" s="6" t="s">
        <v>2921</v>
      </c>
    </row>
    <row r="1164" spans="1:11" ht="60">
      <c r="A1164" s="4" t="s">
        <v>51</v>
      </c>
      <c r="B1164" s="4" t="s">
        <v>2583</v>
      </c>
      <c r="C1164" s="3" t="s">
        <v>2922</v>
      </c>
      <c r="D1164" s="5" t="s">
        <v>49</v>
      </c>
      <c r="E1164" s="4" t="s">
        <v>2923</v>
      </c>
      <c r="F1164" s="1">
        <v>44452</v>
      </c>
      <c r="G1164" s="9">
        <v>0.25</v>
      </c>
      <c r="H1164" s="9">
        <v>0.25694444444444448</v>
      </c>
      <c r="I1164" s="9">
        <f t="shared" si="39"/>
        <v>6.9444444444444753E-3</v>
      </c>
      <c r="J1164" s="9" t="s">
        <v>75</v>
      </c>
      <c r="K1164" s="6" t="s">
        <v>2924</v>
      </c>
    </row>
    <row r="1165" spans="1:11" ht="60">
      <c r="A1165" s="4" t="s">
        <v>43</v>
      </c>
      <c r="B1165" s="4" t="s">
        <v>2415</v>
      </c>
      <c r="C1165" s="3" t="s">
        <v>2416</v>
      </c>
      <c r="D1165" s="5" t="s">
        <v>119</v>
      </c>
      <c r="E1165" s="4" t="s">
        <v>2417</v>
      </c>
      <c r="F1165" s="1">
        <v>44452</v>
      </c>
      <c r="G1165" s="9">
        <v>0.63680555555555551</v>
      </c>
      <c r="H1165" s="9">
        <v>0.66249999999999998</v>
      </c>
      <c r="I1165" s="9">
        <f t="shared" si="39"/>
        <v>2.5694444444444464E-2</v>
      </c>
      <c r="J1165" s="9" t="s">
        <v>20</v>
      </c>
      <c r="K1165" s="6" t="s">
        <v>2925</v>
      </c>
    </row>
    <row r="1166" spans="1:11" ht="60">
      <c r="A1166" s="4" t="s">
        <v>39</v>
      </c>
      <c r="B1166" s="4" t="s">
        <v>449</v>
      </c>
      <c r="C1166" s="3" t="s">
        <v>1073</v>
      </c>
      <c r="D1166" s="5" t="s">
        <v>40</v>
      </c>
      <c r="E1166" s="4" t="s">
        <v>2329</v>
      </c>
      <c r="F1166" s="1">
        <v>44452</v>
      </c>
      <c r="G1166" s="9">
        <v>0.75069444444444444</v>
      </c>
      <c r="H1166" s="9">
        <v>0.83680555555555547</v>
      </c>
      <c r="I1166" s="9">
        <f t="shared" si="39"/>
        <v>8.6111111111111027E-2</v>
      </c>
      <c r="J1166" s="9" t="s">
        <v>11</v>
      </c>
      <c r="K1166" s="6" t="s">
        <v>2912</v>
      </c>
    </row>
    <row r="1167" spans="1:11" ht="60">
      <c r="A1167" s="4" t="s">
        <v>25</v>
      </c>
      <c r="B1167" s="4" t="s">
        <v>2913</v>
      </c>
      <c r="C1167" s="3" t="s">
        <v>2914</v>
      </c>
      <c r="D1167" s="5" t="s">
        <v>106</v>
      </c>
      <c r="E1167" s="4" t="s">
        <v>2926</v>
      </c>
      <c r="F1167" s="1">
        <v>44452</v>
      </c>
      <c r="G1167" s="9">
        <v>0.77777777777777779</v>
      </c>
      <c r="H1167" s="9">
        <v>0.81388888888888899</v>
      </c>
      <c r="I1167" s="9">
        <f t="shared" si="39"/>
        <v>3.6111111111111205E-2</v>
      </c>
      <c r="J1167" s="9" t="s">
        <v>12</v>
      </c>
      <c r="K1167" s="6" t="s">
        <v>2927</v>
      </c>
    </row>
    <row r="1168" spans="1:11" ht="60">
      <c r="A1168" s="4" t="s">
        <v>32</v>
      </c>
      <c r="B1168" s="4" t="s">
        <v>2928</v>
      </c>
      <c r="C1168" s="3" t="s">
        <v>2929</v>
      </c>
      <c r="D1168" s="5" t="s">
        <v>38</v>
      </c>
      <c r="E1168" s="4" t="s">
        <v>2930</v>
      </c>
      <c r="F1168" s="1">
        <v>44453</v>
      </c>
      <c r="G1168" s="9">
        <v>1.0083333333333333</v>
      </c>
      <c r="H1168" s="9">
        <v>1.0208333333333333</v>
      </c>
      <c r="I1168" s="9">
        <f t="shared" si="39"/>
        <v>1.2499999999999956E-2</v>
      </c>
      <c r="J1168" s="9" t="s">
        <v>12</v>
      </c>
      <c r="K1168" s="6" t="s">
        <v>2931</v>
      </c>
    </row>
    <row r="1169" spans="1:11" ht="60">
      <c r="A1169" s="4" t="s">
        <v>29</v>
      </c>
      <c r="B1169" s="4" t="s">
        <v>2932</v>
      </c>
      <c r="C1169" s="3" t="s">
        <v>2933</v>
      </c>
      <c r="D1169" s="5" t="s">
        <v>30</v>
      </c>
      <c r="E1169" s="4" t="s">
        <v>2934</v>
      </c>
      <c r="F1169" s="1">
        <v>44453</v>
      </c>
      <c r="G1169" s="9">
        <v>0.73611111111111116</v>
      </c>
      <c r="H1169" s="9">
        <v>0.81736111111111109</v>
      </c>
      <c r="I1169" s="9">
        <f t="shared" si="39"/>
        <v>8.1249999999999933E-2</v>
      </c>
      <c r="J1169" s="9" t="s">
        <v>11</v>
      </c>
      <c r="K1169" s="6" t="s">
        <v>2935</v>
      </c>
    </row>
    <row r="1170" spans="1:11" ht="75">
      <c r="A1170" s="4" t="s">
        <v>24</v>
      </c>
      <c r="B1170" s="4" t="s">
        <v>87</v>
      </c>
      <c r="C1170" s="3" t="s">
        <v>1239</v>
      </c>
      <c r="D1170" s="5" t="s">
        <v>40</v>
      </c>
      <c r="E1170" s="4" t="s">
        <v>1240</v>
      </c>
      <c r="F1170" s="1">
        <v>44453</v>
      </c>
      <c r="G1170" s="9">
        <v>0.88541666666666663</v>
      </c>
      <c r="H1170" s="9">
        <v>1.163888888888889</v>
      </c>
      <c r="I1170" s="9">
        <f t="shared" si="39"/>
        <v>0.27847222222222234</v>
      </c>
      <c r="J1170" s="9" t="s">
        <v>74</v>
      </c>
      <c r="K1170" s="6" t="s">
        <v>2936</v>
      </c>
    </row>
    <row r="1171" spans="1:11" ht="75">
      <c r="A1171" s="4" t="s">
        <v>24</v>
      </c>
      <c r="B1171" s="4" t="s">
        <v>87</v>
      </c>
      <c r="C1171" s="3" t="s">
        <v>1239</v>
      </c>
      <c r="D1171" s="5" t="s">
        <v>40</v>
      </c>
      <c r="E1171" s="4" t="s">
        <v>2937</v>
      </c>
      <c r="F1171" s="1">
        <v>44454</v>
      </c>
      <c r="G1171" s="9">
        <v>0.50069444444444444</v>
      </c>
      <c r="H1171" s="9">
        <v>0.54722222222222217</v>
      </c>
      <c r="I1171" s="9">
        <f t="shared" si="39"/>
        <v>4.6527777777777724E-2</v>
      </c>
      <c r="J1171" s="9" t="s">
        <v>74</v>
      </c>
      <c r="K1171" s="6" t="s">
        <v>2938</v>
      </c>
    </row>
    <row r="1172" spans="1:11" ht="60">
      <c r="A1172" s="4" t="s">
        <v>51</v>
      </c>
      <c r="B1172" s="4" t="s">
        <v>1905</v>
      </c>
      <c r="C1172" s="3" t="s">
        <v>2939</v>
      </c>
      <c r="D1172" s="5" t="s">
        <v>28</v>
      </c>
      <c r="E1172" s="4" t="s">
        <v>2940</v>
      </c>
      <c r="F1172" s="1">
        <v>44454</v>
      </c>
      <c r="G1172" s="9">
        <v>0.3520833333333333</v>
      </c>
      <c r="H1172" s="9">
        <v>0.3756944444444445</v>
      </c>
      <c r="I1172" s="9">
        <f t="shared" si="39"/>
        <v>2.3611111111111194E-2</v>
      </c>
      <c r="J1172" s="9" t="s">
        <v>73</v>
      </c>
      <c r="K1172" s="6" t="s">
        <v>736</v>
      </c>
    </row>
    <row r="1173" spans="1:11" ht="60">
      <c r="A1173" s="4" t="s">
        <v>51</v>
      </c>
      <c r="B1173" s="4" t="s">
        <v>919</v>
      </c>
      <c r="C1173" s="3" t="s">
        <v>2941</v>
      </c>
      <c r="D1173" s="5" t="s">
        <v>42</v>
      </c>
      <c r="E1173" s="4" t="s">
        <v>2908</v>
      </c>
      <c r="F1173" s="1">
        <v>44454</v>
      </c>
      <c r="G1173" s="9">
        <v>0.35347222222222219</v>
      </c>
      <c r="H1173" s="9">
        <v>0.36874999999999997</v>
      </c>
      <c r="I1173" s="9">
        <f t="shared" si="39"/>
        <v>1.5277777777777779E-2</v>
      </c>
      <c r="J1173" s="9" t="s">
        <v>71</v>
      </c>
      <c r="K1173" s="6" t="s">
        <v>2942</v>
      </c>
    </row>
    <row r="1174" spans="1:11" ht="60">
      <c r="A1174" s="4" t="s">
        <v>329</v>
      </c>
      <c r="B1174" s="4" t="s">
        <v>2943</v>
      </c>
      <c r="C1174" s="3" t="s">
        <v>2944</v>
      </c>
      <c r="D1174" s="5" t="s">
        <v>23</v>
      </c>
      <c r="E1174" s="4" t="s">
        <v>2945</v>
      </c>
      <c r="F1174" s="1">
        <v>44454</v>
      </c>
      <c r="G1174" s="9">
        <v>0.6777777777777777</v>
      </c>
      <c r="H1174" s="9">
        <v>0.86111111111111116</v>
      </c>
      <c r="I1174" s="9">
        <f t="shared" si="39"/>
        <v>0.18333333333333346</v>
      </c>
      <c r="J1174" s="9" t="s">
        <v>71</v>
      </c>
      <c r="K1174" s="6" t="s">
        <v>2946</v>
      </c>
    </row>
    <row r="1175" spans="1:11" ht="75">
      <c r="A1175" s="4" t="s">
        <v>145</v>
      </c>
      <c r="B1175" s="4" t="s">
        <v>572</v>
      </c>
      <c r="C1175" s="3" t="s">
        <v>2947</v>
      </c>
      <c r="D1175" s="5" t="s">
        <v>23</v>
      </c>
      <c r="E1175" s="4" t="s">
        <v>2948</v>
      </c>
      <c r="F1175" s="1">
        <v>44454</v>
      </c>
      <c r="G1175" s="9">
        <v>0.76041666666666663</v>
      </c>
      <c r="H1175" s="9">
        <v>0.94791666666666663</v>
      </c>
      <c r="I1175" s="9">
        <f t="shared" si="39"/>
        <v>0.1875</v>
      </c>
      <c r="J1175" s="9" t="s">
        <v>73</v>
      </c>
      <c r="K1175" s="6" t="s">
        <v>2949</v>
      </c>
    </row>
    <row r="1176" spans="1:11" ht="75">
      <c r="A1176" s="4" t="s">
        <v>59</v>
      </c>
      <c r="B1176" s="4" t="s">
        <v>60</v>
      </c>
      <c r="C1176" s="3" t="s">
        <v>2333</v>
      </c>
      <c r="D1176" s="5" t="s">
        <v>31</v>
      </c>
      <c r="E1176" s="4" t="s">
        <v>2334</v>
      </c>
      <c r="F1176" s="1">
        <v>44455</v>
      </c>
      <c r="G1176" s="9">
        <v>0.3527777777777778</v>
      </c>
      <c r="H1176" s="9">
        <v>0.38055555555555554</v>
      </c>
      <c r="I1176" s="9">
        <f t="shared" si="39"/>
        <v>2.7777777777777735E-2</v>
      </c>
      <c r="J1176" s="9" t="s">
        <v>12</v>
      </c>
      <c r="K1176" s="6" t="s">
        <v>2950</v>
      </c>
    </row>
    <row r="1177" spans="1:11" ht="75">
      <c r="A1177" s="4" t="s">
        <v>82</v>
      </c>
      <c r="B1177" s="4" t="s">
        <v>2419</v>
      </c>
      <c r="C1177" s="3" t="s">
        <v>2951</v>
      </c>
      <c r="D1177" s="5" t="s">
        <v>1762</v>
      </c>
      <c r="E1177" s="4" t="s">
        <v>2952</v>
      </c>
      <c r="F1177" s="1">
        <v>44455</v>
      </c>
      <c r="G1177" s="9">
        <v>0.46736111111111112</v>
      </c>
      <c r="H1177" s="9">
        <v>0.5625</v>
      </c>
      <c r="I1177" s="9">
        <f t="shared" si="39"/>
        <v>9.5138888888888884E-2</v>
      </c>
      <c r="J1177" s="9" t="s">
        <v>11</v>
      </c>
      <c r="K1177" s="6" t="s">
        <v>2953</v>
      </c>
    </row>
    <row r="1178" spans="1:11" ht="60">
      <c r="A1178" s="4" t="s">
        <v>145</v>
      </c>
      <c r="B1178" s="4" t="s">
        <v>2820</v>
      </c>
      <c r="C1178" s="3" t="s">
        <v>2954</v>
      </c>
      <c r="D1178" s="5" t="s">
        <v>42</v>
      </c>
      <c r="E1178" s="4" t="s">
        <v>2955</v>
      </c>
      <c r="F1178" s="1">
        <v>44455</v>
      </c>
      <c r="G1178" s="9">
        <v>0.5</v>
      </c>
      <c r="H1178" s="9">
        <v>0.50694444444444442</v>
      </c>
      <c r="I1178" s="9">
        <f t="shared" si="39"/>
        <v>6.9444444444444198E-3</v>
      </c>
      <c r="J1178" s="9" t="s">
        <v>75</v>
      </c>
      <c r="K1178" s="6" t="s">
        <v>2956</v>
      </c>
    </row>
    <row r="1179" spans="1:11" ht="90">
      <c r="A1179" s="4" t="s">
        <v>805</v>
      </c>
      <c r="B1179" s="4" t="s">
        <v>2957</v>
      </c>
      <c r="C1179" s="3" t="s">
        <v>2958</v>
      </c>
      <c r="D1179" s="5" t="s">
        <v>40</v>
      </c>
      <c r="E1179" s="4" t="s">
        <v>2959</v>
      </c>
      <c r="F1179" s="1">
        <v>44455</v>
      </c>
      <c r="G1179" s="9">
        <v>0.69652777777777775</v>
      </c>
      <c r="H1179" s="9">
        <v>0.69652777777777775</v>
      </c>
      <c r="I1179" s="9">
        <f t="shared" si="39"/>
        <v>0</v>
      </c>
      <c r="J1179" s="9" t="s">
        <v>20</v>
      </c>
      <c r="K1179" s="6" t="s">
        <v>2960</v>
      </c>
    </row>
    <row r="1180" spans="1:11" ht="60">
      <c r="A1180" s="4" t="s">
        <v>805</v>
      </c>
      <c r="B1180" s="4" t="s">
        <v>2957</v>
      </c>
      <c r="C1180" s="3" t="s">
        <v>2958</v>
      </c>
      <c r="D1180" s="5" t="s">
        <v>40</v>
      </c>
      <c r="E1180" s="4" t="s">
        <v>2959</v>
      </c>
      <c r="F1180" s="1">
        <v>44455</v>
      </c>
      <c r="G1180" s="9">
        <v>0.74444444444444446</v>
      </c>
      <c r="H1180" s="9">
        <v>0.75138888888888899</v>
      </c>
      <c r="I1180" s="9">
        <f t="shared" si="39"/>
        <v>6.9444444444445308E-3</v>
      </c>
      <c r="J1180" s="9" t="s">
        <v>12</v>
      </c>
      <c r="K1180" s="6" t="s">
        <v>2961</v>
      </c>
    </row>
    <row r="1181" spans="1:11" ht="90">
      <c r="A1181" s="4" t="s">
        <v>36</v>
      </c>
      <c r="B1181" s="4" t="s">
        <v>102</v>
      </c>
      <c r="C1181" s="3" t="s">
        <v>2962</v>
      </c>
      <c r="D1181" s="5" t="s">
        <v>63</v>
      </c>
      <c r="E1181" s="4" t="s">
        <v>2963</v>
      </c>
      <c r="F1181" s="1">
        <v>44455</v>
      </c>
      <c r="G1181" s="9">
        <v>0.77847222222222223</v>
      </c>
      <c r="H1181" s="9">
        <v>0.78333333333333333</v>
      </c>
      <c r="I1181" s="9">
        <f t="shared" si="39"/>
        <v>4.8611111111110938E-3</v>
      </c>
      <c r="J1181" s="9" t="s">
        <v>11</v>
      </c>
      <c r="K1181" s="4" t="s">
        <v>2039</v>
      </c>
    </row>
    <row r="1182" spans="1:11" ht="60">
      <c r="A1182" s="4" t="s">
        <v>51</v>
      </c>
      <c r="B1182" s="4" t="s">
        <v>219</v>
      </c>
      <c r="C1182" s="3" t="s">
        <v>220</v>
      </c>
      <c r="D1182" s="5" t="s">
        <v>26</v>
      </c>
      <c r="E1182" s="4" t="s">
        <v>2964</v>
      </c>
      <c r="F1182" s="1">
        <v>44456</v>
      </c>
      <c r="G1182" s="9">
        <v>0.34652777777777777</v>
      </c>
      <c r="H1182" s="9">
        <v>0.35347222222222219</v>
      </c>
      <c r="I1182" s="9">
        <f t="shared" si="39"/>
        <v>6.9444444444444198E-3</v>
      </c>
      <c r="J1182" s="9" t="s">
        <v>11</v>
      </c>
      <c r="K1182" s="6" t="s">
        <v>2965</v>
      </c>
    </row>
    <row r="1183" spans="1:11" ht="75">
      <c r="A1183" s="4" t="s">
        <v>36</v>
      </c>
      <c r="B1183" s="4" t="s">
        <v>899</v>
      </c>
      <c r="C1183" s="3" t="s">
        <v>900</v>
      </c>
      <c r="D1183" s="5"/>
      <c r="E1183" s="4" t="s">
        <v>901</v>
      </c>
      <c r="F1183" s="1">
        <v>44456</v>
      </c>
      <c r="G1183" s="9">
        <v>0.49236111111111108</v>
      </c>
      <c r="H1183" s="9">
        <v>0.55694444444444446</v>
      </c>
      <c r="I1183" s="9">
        <f t="shared" si="39"/>
        <v>6.4583333333333381E-2</v>
      </c>
      <c r="J1183" s="9" t="s">
        <v>12</v>
      </c>
      <c r="K1183" s="6" t="s">
        <v>2769</v>
      </c>
    </row>
    <row r="1184" spans="1:11" ht="75">
      <c r="A1184" s="4" t="s">
        <v>24</v>
      </c>
      <c r="B1184" s="4" t="s">
        <v>1395</v>
      </c>
      <c r="C1184" s="3" t="s">
        <v>2966</v>
      </c>
      <c r="D1184" s="5" t="s">
        <v>37</v>
      </c>
      <c r="E1184" s="4" t="s">
        <v>2967</v>
      </c>
      <c r="F1184" s="1">
        <v>44456</v>
      </c>
      <c r="G1184" s="9">
        <v>0.58611111111111114</v>
      </c>
      <c r="H1184" s="9">
        <v>0.64930555555555558</v>
      </c>
      <c r="I1184" s="9">
        <f t="shared" si="39"/>
        <v>6.3194444444444442E-2</v>
      </c>
      <c r="J1184" s="9" t="s">
        <v>20</v>
      </c>
      <c r="K1184" s="6" t="s">
        <v>2968</v>
      </c>
    </row>
    <row r="1185" spans="1:11" ht="60">
      <c r="A1185" s="4" t="s">
        <v>51</v>
      </c>
      <c r="B1185" s="4" t="s">
        <v>2969</v>
      </c>
      <c r="C1185" s="3" t="s">
        <v>2970</v>
      </c>
      <c r="D1185" s="5" t="s">
        <v>30</v>
      </c>
      <c r="E1185" s="4" t="s">
        <v>2971</v>
      </c>
      <c r="F1185" s="1">
        <v>44456</v>
      </c>
      <c r="G1185" s="9">
        <v>0.63472222222222219</v>
      </c>
      <c r="H1185" s="9">
        <v>0.65347222222222223</v>
      </c>
      <c r="I1185" s="9">
        <f t="shared" si="39"/>
        <v>1.8750000000000044E-2</v>
      </c>
      <c r="J1185" s="9" t="s">
        <v>73</v>
      </c>
      <c r="K1185" s="6" t="s">
        <v>2001</v>
      </c>
    </row>
    <row r="1186" spans="1:11" ht="60">
      <c r="A1186" s="4" t="s">
        <v>51</v>
      </c>
      <c r="B1186" s="4" t="s">
        <v>2969</v>
      </c>
      <c r="C1186" s="3" t="s">
        <v>2972</v>
      </c>
      <c r="D1186" s="5" t="s">
        <v>30</v>
      </c>
      <c r="E1186" s="4" t="s">
        <v>2973</v>
      </c>
      <c r="F1186" s="1">
        <v>44456</v>
      </c>
      <c r="G1186" s="9">
        <v>0.63472222222222219</v>
      </c>
      <c r="H1186" s="9">
        <v>0.65347222222222223</v>
      </c>
      <c r="I1186" s="9">
        <f t="shared" si="39"/>
        <v>1.8750000000000044E-2</v>
      </c>
      <c r="J1186" s="9" t="s">
        <v>73</v>
      </c>
      <c r="K1186" s="6" t="s">
        <v>2001</v>
      </c>
    </row>
    <row r="1187" spans="1:11" ht="75">
      <c r="A1187" s="4" t="s">
        <v>82</v>
      </c>
      <c r="B1187" s="4" t="s">
        <v>354</v>
      </c>
      <c r="C1187" s="3" t="s">
        <v>1356</v>
      </c>
      <c r="D1187" s="5" t="s">
        <v>23</v>
      </c>
      <c r="E1187" s="4" t="s">
        <v>2974</v>
      </c>
      <c r="F1187" s="1">
        <v>44456</v>
      </c>
      <c r="G1187" s="9">
        <v>0.68402777777777779</v>
      </c>
      <c r="H1187" s="9">
        <v>0.86944444444444446</v>
      </c>
      <c r="I1187" s="9">
        <f t="shared" si="39"/>
        <v>0.18541666666666667</v>
      </c>
      <c r="J1187" s="9" t="s">
        <v>74</v>
      </c>
      <c r="K1187" s="6" t="s">
        <v>2975</v>
      </c>
    </row>
    <row r="1188" spans="1:11" ht="120">
      <c r="A1188" s="4" t="s">
        <v>145</v>
      </c>
      <c r="B1188" s="4" t="s">
        <v>1279</v>
      </c>
      <c r="C1188" s="3" t="s">
        <v>2605</v>
      </c>
      <c r="D1188" s="5" t="s">
        <v>2606</v>
      </c>
      <c r="E1188" s="4" t="s">
        <v>2607</v>
      </c>
      <c r="F1188" s="1">
        <v>44456</v>
      </c>
      <c r="G1188" s="9">
        <v>0.71180555555555547</v>
      </c>
      <c r="H1188" s="9">
        <v>0.75694444444444453</v>
      </c>
      <c r="I1188" s="9">
        <f t="shared" si="39"/>
        <v>4.5138888888889062E-2</v>
      </c>
      <c r="J1188" s="9" t="s">
        <v>11</v>
      </c>
      <c r="K1188" s="6" t="s">
        <v>2976</v>
      </c>
    </row>
    <row r="1189" spans="1:11" ht="75">
      <c r="A1189" s="4" t="s">
        <v>29</v>
      </c>
      <c r="B1189" s="4" t="s">
        <v>1425</v>
      </c>
      <c r="C1189" s="3" t="s">
        <v>1426</v>
      </c>
      <c r="D1189" s="5" t="s">
        <v>23</v>
      </c>
      <c r="E1189" s="4" t="s">
        <v>2977</v>
      </c>
      <c r="F1189" s="1">
        <v>44457</v>
      </c>
      <c r="G1189" s="9">
        <v>0.31388888888888888</v>
      </c>
      <c r="H1189" s="9">
        <v>0.31805555555555554</v>
      </c>
      <c r="I1189" s="9">
        <f t="shared" si="39"/>
        <v>4.1666666666666519E-3</v>
      </c>
      <c r="J1189" s="9" t="s">
        <v>72</v>
      </c>
      <c r="K1189" s="6" t="s">
        <v>2978</v>
      </c>
    </row>
    <row r="1190" spans="1:11" ht="60">
      <c r="A1190" s="4" t="s">
        <v>24</v>
      </c>
      <c r="B1190" s="4" t="s">
        <v>431</v>
      </c>
      <c r="C1190" s="3" t="s">
        <v>2979</v>
      </c>
      <c r="D1190" s="5" t="s">
        <v>2824</v>
      </c>
      <c r="E1190" s="4" t="s">
        <v>2980</v>
      </c>
      <c r="F1190" s="1">
        <v>44457</v>
      </c>
      <c r="G1190" s="9">
        <v>0.5229166666666667</v>
      </c>
      <c r="H1190" s="9">
        <v>0.57986111111111105</v>
      </c>
      <c r="I1190" s="9">
        <f t="shared" si="39"/>
        <v>5.6944444444444353E-2</v>
      </c>
      <c r="J1190" s="9" t="s">
        <v>71</v>
      </c>
      <c r="K1190" s="4" t="s">
        <v>2981</v>
      </c>
    </row>
    <row r="1191" spans="1:11" ht="60">
      <c r="A1191" s="4" t="s">
        <v>24</v>
      </c>
      <c r="B1191" s="4" t="s">
        <v>1395</v>
      </c>
      <c r="C1191" s="3" t="s">
        <v>2251</v>
      </c>
      <c r="D1191" s="5" t="s">
        <v>30</v>
      </c>
      <c r="E1191" s="4" t="s">
        <v>2252</v>
      </c>
      <c r="F1191" s="1">
        <v>44457</v>
      </c>
      <c r="G1191" s="9">
        <v>0.52986111111111112</v>
      </c>
      <c r="H1191" s="9">
        <v>0.8618055555555556</v>
      </c>
      <c r="I1191" s="9">
        <f t="shared" si="39"/>
        <v>0.33194444444444449</v>
      </c>
      <c r="J1191" s="9" t="s">
        <v>12</v>
      </c>
      <c r="K1191" s="4" t="s">
        <v>2982</v>
      </c>
    </row>
    <row r="1192" spans="1:11" ht="75">
      <c r="A1192" s="4" t="s">
        <v>24</v>
      </c>
      <c r="B1192" s="4" t="s">
        <v>1395</v>
      </c>
      <c r="C1192" s="3" t="s">
        <v>2248</v>
      </c>
      <c r="D1192" s="5" t="s">
        <v>23</v>
      </c>
      <c r="E1192" s="4" t="s">
        <v>2249</v>
      </c>
      <c r="F1192" s="1">
        <v>44457</v>
      </c>
      <c r="G1192" s="9">
        <v>0.53194444444444444</v>
      </c>
      <c r="H1192" s="9">
        <v>0.57986111111111105</v>
      </c>
      <c r="I1192" s="9">
        <f t="shared" si="39"/>
        <v>4.7916666666666607E-2</v>
      </c>
      <c r="J1192" s="9" t="s">
        <v>12</v>
      </c>
      <c r="K1192" s="4" t="s">
        <v>2983</v>
      </c>
    </row>
    <row r="1193" spans="1:11" ht="90">
      <c r="A1193" s="4" t="s">
        <v>82</v>
      </c>
      <c r="B1193" s="4" t="s">
        <v>2984</v>
      </c>
      <c r="C1193" s="3" t="s">
        <v>2985</v>
      </c>
      <c r="D1193" s="5" t="s">
        <v>23</v>
      </c>
      <c r="E1193" s="4" t="s">
        <v>2986</v>
      </c>
      <c r="F1193" s="1">
        <v>44457</v>
      </c>
      <c r="G1193" s="9">
        <v>0.9375</v>
      </c>
      <c r="H1193" s="9"/>
      <c r="I1193" s="9">
        <f t="shared" si="39"/>
        <v>-0.9375</v>
      </c>
      <c r="J1193" s="9" t="s">
        <v>74</v>
      </c>
      <c r="K1193" s="6" t="s">
        <v>2987</v>
      </c>
    </row>
    <row r="1194" spans="1:11" ht="60">
      <c r="A1194" s="4" t="s">
        <v>145</v>
      </c>
      <c r="B1194" s="4" t="s">
        <v>1374</v>
      </c>
      <c r="C1194" s="3" t="s">
        <v>1774</v>
      </c>
      <c r="D1194" s="5" t="s">
        <v>1376</v>
      </c>
      <c r="E1194" s="4" t="s">
        <v>2988</v>
      </c>
      <c r="F1194" s="1">
        <v>44458</v>
      </c>
      <c r="G1194" s="9">
        <v>0.51041666666666663</v>
      </c>
      <c r="H1194" s="9">
        <v>0.53611111111111109</v>
      </c>
      <c r="I1194" s="9">
        <f t="shared" si="39"/>
        <v>2.5694444444444464E-2</v>
      </c>
      <c r="J1194" s="9" t="s">
        <v>72</v>
      </c>
      <c r="K1194" s="4" t="s">
        <v>2989</v>
      </c>
    </row>
    <row r="1195" spans="1:11" ht="75">
      <c r="A1195" s="4" t="s">
        <v>22</v>
      </c>
      <c r="B1195" s="4" t="s">
        <v>467</v>
      </c>
      <c r="C1195" s="3" t="s">
        <v>2990</v>
      </c>
      <c r="D1195" s="5" t="s">
        <v>30</v>
      </c>
      <c r="E1195" s="4" t="s">
        <v>2991</v>
      </c>
      <c r="F1195" s="1">
        <v>44459</v>
      </c>
      <c r="G1195" s="9">
        <v>0.30277777777777776</v>
      </c>
      <c r="H1195" s="9">
        <v>0.30624999999999997</v>
      </c>
      <c r="I1195" s="9">
        <f t="shared" si="39"/>
        <v>3.4722222222222099E-3</v>
      </c>
      <c r="J1195" s="9" t="s">
        <v>12</v>
      </c>
      <c r="K1195" s="6" t="s">
        <v>2992</v>
      </c>
    </row>
    <row r="1196" spans="1:11" ht="60">
      <c r="A1196" s="4" t="s">
        <v>29</v>
      </c>
      <c r="B1196" s="4" t="s">
        <v>2932</v>
      </c>
      <c r="C1196" s="3" t="s">
        <v>2918</v>
      </c>
      <c r="D1196" s="5" t="s">
        <v>30</v>
      </c>
      <c r="E1196" s="4" t="s">
        <v>2934</v>
      </c>
      <c r="F1196" s="1">
        <v>44459</v>
      </c>
      <c r="G1196" s="9">
        <v>0.37013888888888885</v>
      </c>
      <c r="H1196" s="9">
        <v>0.44236111111111115</v>
      </c>
      <c r="I1196" s="9">
        <f t="shared" si="39"/>
        <v>7.2222222222222299E-2</v>
      </c>
      <c r="J1196" s="9" t="s">
        <v>11</v>
      </c>
      <c r="K1196" s="6" t="s">
        <v>2935</v>
      </c>
    </row>
    <row r="1197" spans="1:11" ht="60">
      <c r="A1197" s="4" t="s">
        <v>29</v>
      </c>
      <c r="B1197" s="4" t="s">
        <v>2932</v>
      </c>
      <c r="C1197" s="3" t="s">
        <v>2918</v>
      </c>
      <c r="D1197" s="5" t="s">
        <v>30</v>
      </c>
      <c r="E1197" s="4" t="s">
        <v>2934</v>
      </c>
      <c r="F1197" s="1">
        <v>44460</v>
      </c>
      <c r="G1197" s="9">
        <v>0.27083333333333331</v>
      </c>
      <c r="H1197" s="9">
        <v>0.55208333333333337</v>
      </c>
      <c r="I1197" s="9">
        <f t="shared" si="39"/>
        <v>0.28125000000000006</v>
      </c>
      <c r="J1197" s="9" t="s">
        <v>11</v>
      </c>
      <c r="K1197" s="6" t="s">
        <v>2935</v>
      </c>
    </row>
    <row r="1198" spans="1:11" ht="90">
      <c r="A1198" s="4" t="s">
        <v>36</v>
      </c>
      <c r="B1198" s="4" t="s">
        <v>1939</v>
      </c>
      <c r="C1198" s="3" t="s">
        <v>2993</v>
      </c>
      <c r="D1198" s="5" t="s">
        <v>31</v>
      </c>
      <c r="E1198" s="4" t="s">
        <v>2994</v>
      </c>
      <c r="F1198" s="1">
        <v>44460</v>
      </c>
      <c r="G1198" s="9">
        <v>0.62777777777777777</v>
      </c>
      <c r="H1198" s="9">
        <v>0.6791666666666667</v>
      </c>
      <c r="I1198" s="9">
        <f t="shared" si="39"/>
        <v>5.1388888888888928E-2</v>
      </c>
      <c r="J1198" s="9" t="s">
        <v>71</v>
      </c>
      <c r="K1198" s="6" t="s">
        <v>2995</v>
      </c>
    </row>
    <row r="1199" spans="1:11" ht="90">
      <c r="A1199" s="4" t="s">
        <v>24</v>
      </c>
      <c r="B1199" s="4" t="s">
        <v>2996</v>
      </c>
      <c r="C1199" s="3" t="s">
        <v>96</v>
      </c>
      <c r="D1199" s="5" t="s">
        <v>31</v>
      </c>
      <c r="E1199" s="4" t="s">
        <v>2997</v>
      </c>
      <c r="F1199" s="1">
        <v>44460</v>
      </c>
      <c r="G1199" s="9">
        <v>0.63194444444444442</v>
      </c>
      <c r="H1199" s="9">
        <v>0.63263888888888886</v>
      </c>
      <c r="I1199" s="9">
        <f t="shared" si="39"/>
        <v>6.9444444444444198E-4</v>
      </c>
      <c r="J1199" s="9" t="s">
        <v>13</v>
      </c>
      <c r="K1199" s="6" t="s">
        <v>2998</v>
      </c>
    </row>
    <row r="1200" spans="1:11" ht="75">
      <c r="A1200" s="4" t="s">
        <v>24</v>
      </c>
      <c r="B1200" s="4" t="s">
        <v>50</v>
      </c>
      <c r="C1200" s="3" t="s">
        <v>96</v>
      </c>
      <c r="D1200" s="5" t="s">
        <v>106</v>
      </c>
      <c r="E1200" s="4" t="s">
        <v>2999</v>
      </c>
      <c r="F1200" s="1">
        <v>44460</v>
      </c>
      <c r="G1200" s="9">
        <v>0.64374999999999993</v>
      </c>
      <c r="H1200" s="9">
        <v>0.80972222222222223</v>
      </c>
      <c r="I1200" s="9">
        <f t="shared" si="39"/>
        <v>0.1659722222222223</v>
      </c>
      <c r="J1200" s="9" t="s">
        <v>12</v>
      </c>
      <c r="K1200" s="6" t="s">
        <v>3000</v>
      </c>
    </row>
    <row r="1201" spans="1:11" ht="75">
      <c r="A1201" s="4" t="s">
        <v>24</v>
      </c>
      <c r="B1201" s="4" t="s">
        <v>2996</v>
      </c>
      <c r="C1201" s="3" t="s">
        <v>3001</v>
      </c>
      <c r="D1201" s="5" t="s">
        <v>31</v>
      </c>
      <c r="E1201" s="4" t="s">
        <v>2997</v>
      </c>
      <c r="F1201" s="1">
        <v>44460</v>
      </c>
      <c r="G1201" s="9">
        <v>0.79861111111111116</v>
      </c>
      <c r="H1201" s="9">
        <v>0.80625000000000002</v>
      </c>
      <c r="I1201" s="9">
        <f t="shared" si="39"/>
        <v>7.6388888888888618E-3</v>
      </c>
      <c r="J1201" s="9" t="s">
        <v>75</v>
      </c>
      <c r="K1201" s="6" t="s">
        <v>3002</v>
      </c>
    </row>
    <row r="1202" spans="1:11" ht="75">
      <c r="A1202" s="4" t="s">
        <v>36</v>
      </c>
      <c r="B1202" s="4" t="s">
        <v>899</v>
      </c>
      <c r="C1202" s="3" t="s">
        <v>900</v>
      </c>
      <c r="D1202" s="5"/>
      <c r="E1202" s="4" t="s">
        <v>901</v>
      </c>
      <c r="F1202" s="1">
        <v>44460</v>
      </c>
      <c r="G1202" s="9">
        <v>0.84722222222222221</v>
      </c>
      <c r="H1202" s="9">
        <v>0.90555555555555556</v>
      </c>
      <c r="I1202" s="9">
        <f t="shared" si="39"/>
        <v>5.8333333333333348E-2</v>
      </c>
      <c r="J1202" s="9" t="s">
        <v>12</v>
      </c>
      <c r="K1202" s="6" t="s">
        <v>2769</v>
      </c>
    </row>
    <row r="1203" spans="1:11" ht="75">
      <c r="A1203" s="4" t="s">
        <v>59</v>
      </c>
      <c r="B1203" s="4" t="s">
        <v>60</v>
      </c>
      <c r="C1203" s="3" t="s">
        <v>1909</v>
      </c>
      <c r="D1203" s="5" t="s">
        <v>928</v>
      </c>
      <c r="E1203" s="4" t="s">
        <v>3003</v>
      </c>
      <c r="F1203" s="1">
        <v>44461</v>
      </c>
      <c r="G1203" s="9">
        <v>0.30972222222222223</v>
      </c>
      <c r="H1203" s="9">
        <v>0.32013888888888892</v>
      </c>
      <c r="I1203" s="9">
        <f t="shared" si="39"/>
        <v>1.0416666666666685E-2</v>
      </c>
      <c r="J1203" s="9" t="s">
        <v>73</v>
      </c>
      <c r="K1203" s="6" t="s">
        <v>3004</v>
      </c>
    </row>
    <row r="1204" spans="1:11" ht="105">
      <c r="A1204" s="4" t="s">
        <v>59</v>
      </c>
      <c r="B1204" s="4" t="s">
        <v>60</v>
      </c>
      <c r="C1204" s="3" t="s">
        <v>3005</v>
      </c>
      <c r="D1204" s="5" t="s">
        <v>106</v>
      </c>
      <c r="E1204" s="4" t="s">
        <v>3006</v>
      </c>
      <c r="F1204" s="1">
        <v>44461</v>
      </c>
      <c r="G1204" s="9">
        <v>0.30972222222222223</v>
      </c>
      <c r="H1204" s="9">
        <v>0.31736111111111115</v>
      </c>
      <c r="I1204" s="9">
        <f t="shared" ref="I1204:I1246" si="40">H1204-G1204</f>
        <v>7.6388888888889173E-3</v>
      </c>
      <c r="J1204" s="9" t="s">
        <v>73</v>
      </c>
      <c r="K1204" s="6" t="s">
        <v>3004</v>
      </c>
    </row>
    <row r="1205" spans="1:11" ht="120">
      <c r="A1205" s="4" t="s">
        <v>59</v>
      </c>
      <c r="B1205" s="4" t="s">
        <v>60</v>
      </c>
      <c r="C1205" s="3" t="s">
        <v>3007</v>
      </c>
      <c r="D1205" s="5" t="s">
        <v>40</v>
      </c>
      <c r="E1205" s="4" t="s">
        <v>3008</v>
      </c>
      <c r="F1205" s="1">
        <v>44461</v>
      </c>
      <c r="G1205" s="9">
        <v>0.30972222222222223</v>
      </c>
      <c r="H1205" s="9">
        <v>0.32222222222222224</v>
      </c>
      <c r="I1205" s="9">
        <f t="shared" si="40"/>
        <v>1.2500000000000011E-2</v>
      </c>
      <c r="J1205" s="9" t="s">
        <v>73</v>
      </c>
      <c r="K1205" s="6" t="s">
        <v>3004</v>
      </c>
    </row>
    <row r="1206" spans="1:11" ht="75">
      <c r="A1206" s="4" t="s">
        <v>82</v>
      </c>
      <c r="B1206" s="4" t="s">
        <v>163</v>
      </c>
      <c r="C1206" s="3" t="s">
        <v>225</v>
      </c>
      <c r="D1206" s="5" t="s">
        <v>26</v>
      </c>
      <c r="E1206" s="4" t="s">
        <v>226</v>
      </c>
      <c r="F1206" s="1">
        <v>44461</v>
      </c>
      <c r="G1206" s="9">
        <v>0.3923611111111111</v>
      </c>
      <c r="H1206" s="9">
        <v>0.3923611111111111</v>
      </c>
      <c r="I1206" s="9">
        <f t="shared" si="40"/>
        <v>0</v>
      </c>
      <c r="J1206" s="9" t="s">
        <v>73</v>
      </c>
      <c r="K1206" s="6" t="s">
        <v>2157</v>
      </c>
    </row>
    <row r="1207" spans="1:11" ht="75">
      <c r="A1207" s="4" t="s">
        <v>59</v>
      </c>
      <c r="B1207" s="4" t="s">
        <v>60</v>
      </c>
      <c r="C1207" s="3" t="s">
        <v>3009</v>
      </c>
      <c r="D1207" s="5" t="s">
        <v>26</v>
      </c>
      <c r="E1207" s="4" t="s">
        <v>3010</v>
      </c>
      <c r="F1207" s="1">
        <v>44461</v>
      </c>
      <c r="G1207" s="9">
        <v>0.4465277777777778</v>
      </c>
      <c r="H1207" s="9">
        <v>0.48333333333333334</v>
      </c>
      <c r="I1207" s="9">
        <f t="shared" si="40"/>
        <v>3.6805555555555536E-2</v>
      </c>
      <c r="J1207" s="9" t="s">
        <v>71</v>
      </c>
      <c r="K1207" s="6" t="s">
        <v>3011</v>
      </c>
    </row>
    <row r="1208" spans="1:11" ht="60">
      <c r="A1208" s="4" t="s">
        <v>32</v>
      </c>
      <c r="B1208" s="4" t="s">
        <v>1745</v>
      </c>
      <c r="C1208" s="3" t="s">
        <v>3012</v>
      </c>
      <c r="D1208" s="5" t="s">
        <v>61</v>
      </c>
      <c r="E1208" s="4" t="s">
        <v>58</v>
      </c>
      <c r="F1208" s="1">
        <v>44462</v>
      </c>
      <c r="G1208" s="9">
        <v>0.44444444444444442</v>
      </c>
      <c r="H1208" s="9">
        <v>0.44444444444444442</v>
      </c>
      <c r="I1208" s="9">
        <f t="shared" si="40"/>
        <v>0</v>
      </c>
      <c r="J1208" s="9" t="s">
        <v>11</v>
      </c>
      <c r="K1208" s="6" t="s">
        <v>3013</v>
      </c>
    </row>
    <row r="1209" spans="1:11" ht="60">
      <c r="A1209" s="4" t="s">
        <v>329</v>
      </c>
      <c r="B1209" s="4" t="s">
        <v>3014</v>
      </c>
      <c r="C1209" s="3" t="s">
        <v>3015</v>
      </c>
      <c r="D1209" s="5" t="s">
        <v>947</v>
      </c>
      <c r="E1209" s="4" t="s">
        <v>3016</v>
      </c>
      <c r="F1209" s="1">
        <v>44462</v>
      </c>
      <c r="G1209" s="9">
        <v>0.79861111111111116</v>
      </c>
      <c r="H1209" s="9">
        <v>0.8222222222222223</v>
      </c>
      <c r="I1209" s="9">
        <f t="shared" si="40"/>
        <v>2.3611111111111138E-2</v>
      </c>
      <c r="J1209" s="9" t="s">
        <v>71</v>
      </c>
      <c r="K1209" s="6" t="s">
        <v>3017</v>
      </c>
    </row>
    <row r="1210" spans="1:11" ht="60">
      <c r="A1210" s="4" t="s">
        <v>32</v>
      </c>
      <c r="B1210" s="4" t="s">
        <v>65</v>
      </c>
      <c r="C1210" s="3" t="s">
        <v>3018</v>
      </c>
      <c r="D1210" s="5" t="s">
        <v>31</v>
      </c>
      <c r="E1210" s="4" t="s">
        <v>3019</v>
      </c>
      <c r="F1210" s="1">
        <v>44462</v>
      </c>
      <c r="G1210" s="9">
        <v>0.92499999999999993</v>
      </c>
      <c r="H1210" s="9"/>
      <c r="I1210" s="9">
        <f t="shared" si="40"/>
        <v>-0.92499999999999993</v>
      </c>
      <c r="J1210" s="9" t="s">
        <v>73</v>
      </c>
      <c r="K1210" s="6" t="s">
        <v>3020</v>
      </c>
    </row>
    <row r="1211" spans="1:11" ht="105">
      <c r="A1211" s="4" t="s">
        <v>22</v>
      </c>
      <c r="B1211" s="4" t="s">
        <v>3021</v>
      </c>
      <c r="C1211" s="3" t="s">
        <v>3022</v>
      </c>
      <c r="D1211" s="5" t="s">
        <v>23</v>
      </c>
      <c r="E1211" s="4" t="s">
        <v>3023</v>
      </c>
      <c r="F1211" s="1">
        <v>44463</v>
      </c>
      <c r="G1211" s="9">
        <v>0.84861111111111109</v>
      </c>
      <c r="H1211" s="9">
        <v>0.88194444444444453</v>
      </c>
      <c r="I1211" s="9">
        <f t="shared" si="40"/>
        <v>3.3333333333333437E-2</v>
      </c>
      <c r="J1211" s="9" t="s">
        <v>71</v>
      </c>
      <c r="K1211" s="6" t="s">
        <v>3024</v>
      </c>
    </row>
    <row r="1212" spans="1:11" ht="75">
      <c r="A1212" s="4" t="s">
        <v>36</v>
      </c>
      <c r="B1212" s="4" t="s">
        <v>899</v>
      </c>
      <c r="C1212" s="3" t="s">
        <v>900</v>
      </c>
      <c r="D1212" s="5"/>
      <c r="E1212" s="4" t="s">
        <v>901</v>
      </c>
      <c r="F1212" s="1">
        <v>44464</v>
      </c>
      <c r="G1212" s="9">
        <v>0.27083333333333331</v>
      </c>
      <c r="H1212" s="9">
        <v>0.34375</v>
      </c>
      <c r="I1212" s="9">
        <f t="shared" si="40"/>
        <v>7.2916666666666685E-2</v>
      </c>
      <c r="J1212" s="9" t="s">
        <v>12</v>
      </c>
      <c r="K1212" s="6" t="s">
        <v>2769</v>
      </c>
    </row>
    <row r="1213" spans="1:11" ht="90">
      <c r="A1213" s="4" t="s">
        <v>39</v>
      </c>
      <c r="B1213" s="4" t="s">
        <v>620</v>
      </c>
      <c r="C1213" s="3" t="s">
        <v>1590</v>
      </c>
      <c r="D1213" s="5" t="s">
        <v>86</v>
      </c>
      <c r="E1213" s="4" t="s">
        <v>3025</v>
      </c>
      <c r="F1213" s="1">
        <v>44465</v>
      </c>
      <c r="G1213" s="9">
        <v>0.32083333333333336</v>
      </c>
      <c r="H1213" s="9">
        <v>0.79027777777777775</v>
      </c>
      <c r="I1213" s="9">
        <f t="shared" si="40"/>
        <v>0.46944444444444439</v>
      </c>
      <c r="J1213" s="9" t="s">
        <v>20</v>
      </c>
      <c r="K1213" s="4" t="s">
        <v>3026</v>
      </c>
    </row>
    <row r="1214" spans="1:11" ht="60">
      <c r="A1214" s="4" t="s">
        <v>39</v>
      </c>
      <c r="B1214" s="4" t="s">
        <v>620</v>
      </c>
      <c r="C1214" s="3" t="s">
        <v>989</v>
      </c>
      <c r="D1214" s="5" t="s">
        <v>41</v>
      </c>
      <c r="E1214" s="4" t="s">
        <v>3027</v>
      </c>
      <c r="F1214" s="1">
        <v>44465</v>
      </c>
      <c r="G1214" s="9">
        <v>0.42499999999999999</v>
      </c>
      <c r="H1214" s="9">
        <v>0.68055555555555547</v>
      </c>
      <c r="I1214" s="9">
        <f t="shared" si="40"/>
        <v>0.25555555555555548</v>
      </c>
      <c r="J1214" s="9" t="s">
        <v>20</v>
      </c>
      <c r="K1214" s="4" t="s">
        <v>3028</v>
      </c>
    </row>
    <row r="1215" spans="1:11" ht="75">
      <c r="A1215" s="4" t="s">
        <v>39</v>
      </c>
      <c r="B1215" s="4" t="s">
        <v>620</v>
      </c>
      <c r="C1215" s="3" t="s">
        <v>3029</v>
      </c>
      <c r="D1215" s="5" t="s">
        <v>106</v>
      </c>
      <c r="E1215" s="4" t="s">
        <v>3030</v>
      </c>
      <c r="F1215" s="1">
        <v>44465</v>
      </c>
      <c r="G1215" s="9">
        <v>0.3298611111111111</v>
      </c>
      <c r="H1215" s="9">
        <v>1.0625</v>
      </c>
      <c r="I1215" s="9">
        <f t="shared" si="40"/>
        <v>0.73263888888888884</v>
      </c>
      <c r="J1215" s="9" t="s">
        <v>20</v>
      </c>
      <c r="K1215" s="4" t="s">
        <v>3031</v>
      </c>
    </row>
    <row r="1216" spans="1:11" ht="60">
      <c r="A1216" s="4" t="s">
        <v>85</v>
      </c>
      <c r="B1216" s="4" t="s">
        <v>367</v>
      </c>
      <c r="C1216" s="3" t="s">
        <v>368</v>
      </c>
      <c r="D1216" s="5" t="s">
        <v>42</v>
      </c>
      <c r="E1216" s="4" t="s">
        <v>3032</v>
      </c>
      <c r="F1216" s="1">
        <v>44465</v>
      </c>
      <c r="G1216" s="9">
        <v>0.33055555555555555</v>
      </c>
      <c r="H1216" s="9">
        <v>0.55555555555555558</v>
      </c>
      <c r="I1216" s="9">
        <f t="shared" si="40"/>
        <v>0.22500000000000003</v>
      </c>
      <c r="J1216" s="9" t="s">
        <v>11</v>
      </c>
      <c r="K1216" s="6" t="s">
        <v>3033</v>
      </c>
    </row>
    <row r="1217" spans="1:11" ht="60">
      <c r="A1217" s="4" t="s">
        <v>85</v>
      </c>
      <c r="B1217" s="4" t="s">
        <v>367</v>
      </c>
      <c r="C1217" s="3" t="s">
        <v>1324</v>
      </c>
      <c r="D1217" s="5" t="s">
        <v>30</v>
      </c>
      <c r="E1217" s="4" t="s">
        <v>3034</v>
      </c>
      <c r="F1217" s="1">
        <v>44465</v>
      </c>
      <c r="G1217" s="9">
        <v>0.33055555555555555</v>
      </c>
      <c r="H1217" s="9">
        <v>0.52222222222222225</v>
      </c>
      <c r="I1217" s="9">
        <f t="shared" si="40"/>
        <v>0.19166666666666671</v>
      </c>
      <c r="J1217" s="9" t="s">
        <v>11</v>
      </c>
      <c r="K1217" s="6" t="s">
        <v>3033</v>
      </c>
    </row>
    <row r="1218" spans="1:11" ht="60">
      <c r="A1218" s="4" t="s">
        <v>85</v>
      </c>
      <c r="B1218" s="4" t="s">
        <v>367</v>
      </c>
      <c r="C1218" s="3" t="s">
        <v>3035</v>
      </c>
      <c r="D1218" s="5" t="s">
        <v>30</v>
      </c>
      <c r="E1218" s="4" t="s">
        <v>3036</v>
      </c>
      <c r="F1218" s="1">
        <v>44465</v>
      </c>
      <c r="G1218" s="9">
        <v>0.33055555555555555</v>
      </c>
      <c r="H1218" s="9">
        <v>0.33055555555555555</v>
      </c>
      <c r="I1218" s="9">
        <f t="shared" si="40"/>
        <v>0</v>
      </c>
      <c r="J1218" s="9" t="s">
        <v>11</v>
      </c>
      <c r="K1218" s="6" t="s">
        <v>3033</v>
      </c>
    </row>
    <row r="1219" spans="1:11" ht="60">
      <c r="A1219" s="4" t="s">
        <v>85</v>
      </c>
      <c r="B1219" s="4" t="s">
        <v>367</v>
      </c>
      <c r="C1219" s="3" t="s">
        <v>3037</v>
      </c>
      <c r="D1219" s="5" t="s">
        <v>23</v>
      </c>
      <c r="E1219" s="4" t="s">
        <v>3038</v>
      </c>
      <c r="F1219" s="1">
        <v>44465</v>
      </c>
      <c r="G1219" s="9">
        <v>0.33055555555555555</v>
      </c>
      <c r="H1219" s="9">
        <v>0.61527777777777781</v>
      </c>
      <c r="I1219" s="9">
        <f t="shared" si="40"/>
        <v>0.28472222222222227</v>
      </c>
      <c r="J1219" s="9" t="s">
        <v>11</v>
      </c>
      <c r="K1219" s="6" t="s">
        <v>3033</v>
      </c>
    </row>
    <row r="1220" spans="1:11" ht="60">
      <c r="A1220" s="4" t="s">
        <v>805</v>
      </c>
      <c r="B1220" s="4" t="s">
        <v>1936</v>
      </c>
      <c r="C1220" s="3" t="s">
        <v>1937</v>
      </c>
      <c r="D1220" s="5" t="s">
        <v>26</v>
      </c>
      <c r="E1220" s="4" t="s">
        <v>1938</v>
      </c>
      <c r="F1220" s="1">
        <v>44465</v>
      </c>
      <c r="G1220" s="9">
        <v>0.39583333333333331</v>
      </c>
      <c r="H1220" s="9">
        <v>0.83333333333333337</v>
      </c>
      <c r="I1220" s="9">
        <f t="shared" si="40"/>
        <v>0.43750000000000006</v>
      </c>
      <c r="J1220" s="9" t="s">
        <v>11</v>
      </c>
      <c r="K1220" s="4" t="s">
        <v>1661</v>
      </c>
    </row>
    <row r="1221" spans="1:11" ht="90">
      <c r="A1221" s="4" t="s">
        <v>145</v>
      </c>
      <c r="B1221" s="4" t="s">
        <v>3039</v>
      </c>
      <c r="C1221" s="3" t="s">
        <v>3040</v>
      </c>
      <c r="D1221" s="5" t="s">
        <v>23</v>
      </c>
      <c r="E1221" s="4" t="s">
        <v>3041</v>
      </c>
      <c r="F1221" s="1">
        <v>44465</v>
      </c>
      <c r="G1221" s="9">
        <v>0.40972222222222227</v>
      </c>
      <c r="H1221" s="9">
        <v>0.5</v>
      </c>
      <c r="I1221" s="9">
        <f t="shared" si="40"/>
        <v>9.0277777777777735E-2</v>
      </c>
      <c r="J1221" s="9" t="s">
        <v>71</v>
      </c>
      <c r="K1221" s="6" t="s">
        <v>3042</v>
      </c>
    </row>
    <row r="1222" spans="1:11" ht="60">
      <c r="A1222" s="4" t="s">
        <v>85</v>
      </c>
      <c r="B1222" s="4" t="s">
        <v>243</v>
      </c>
      <c r="C1222" s="3" t="s">
        <v>2535</v>
      </c>
      <c r="D1222" s="5" t="s">
        <v>31</v>
      </c>
      <c r="E1222" s="4" t="s">
        <v>2863</v>
      </c>
      <c r="F1222" s="1">
        <v>44465</v>
      </c>
      <c r="G1222" s="9">
        <v>0.46875</v>
      </c>
      <c r="H1222" s="9">
        <v>0.51666666666666672</v>
      </c>
      <c r="I1222" s="9">
        <f t="shared" si="40"/>
        <v>4.7916666666666718E-2</v>
      </c>
      <c r="J1222" s="9" t="s">
        <v>11</v>
      </c>
      <c r="K1222" s="6" t="s">
        <v>738</v>
      </c>
    </row>
    <row r="1223" spans="1:11" ht="60">
      <c r="A1223" s="4" t="s">
        <v>22</v>
      </c>
      <c r="B1223" s="4" t="s">
        <v>579</v>
      </c>
      <c r="C1223" s="3" t="s">
        <v>3043</v>
      </c>
      <c r="D1223" s="5" t="s">
        <v>31</v>
      </c>
      <c r="E1223" s="4" t="s">
        <v>3044</v>
      </c>
      <c r="F1223" s="1">
        <v>44465</v>
      </c>
      <c r="G1223" s="9">
        <v>0.5</v>
      </c>
      <c r="H1223" s="9">
        <v>0.55625000000000002</v>
      </c>
      <c r="I1223" s="9">
        <f t="shared" si="40"/>
        <v>5.6250000000000022E-2</v>
      </c>
      <c r="J1223" s="9" t="s">
        <v>74</v>
      </c>
      <c r="K1223" s="4" t="s">
        <v>3045</v>
      </c>
    </row>
    <row r="1224" spans="1:11" ht="75">
      <c r="A1224" s="4" t="s">
        <v>82</v>
      </c>
      <c r="B1224" s="4" t="s">
        <v>163</v>
      </c>
      <c r="C1224" s="3" t="s">
        <v>3046</v>
      </c>
      <c r="D1224" s="5" t="s">
        <v>28</v>
      </c>
      <c r="E1224" s="4" t="s">
        <v>3047</v>
      </c>
      <c r="F1224" s="1">
        <v>44465</v>
      </c>
      <c r="G1224" s="9">
        <v>0.48888888888888887</v>
      </c>
      <c r="H1224" s="9">
        <v>0.55486111111111114</v>
      </c>
      <c r="I1224" s="9">
        <f t="shared" si="40"/>
        <v>6.5972222222222265E-2</v>
      </c>
      <c r="J1224" s="9" t="s">
        <v>73</v>
      </c>
      <c r="K1224" s="6" t="s">
        <v>481</v>
      </c>
    </row>
    <row r="1225" spans="1:11" ht="75">
      <c r="A1225" s="4" t="s">
        <v>82</v>
      </c>
      <c r="B1225" s="4" t="s">
        <v>1008</v>
      </c>
      <c r="C1225" s="3" t="s">
        <v>3048</v>
      </c>
      <c r="D1225" s="5" t="s">
        <v>56</v>
      </c>
      <c r="E1225" s="4" t="s">
        <v>3049</v>
      </c>
      <c r="F1225" s="1">
        <v>44465</v>
      </c>
      <c r="G1225" s="9">
        <v>0.56666666666666665</v>
      </c>
      <c r="H1225" s="9">
        <v>0.56666666666666665</v>
      </c>
      <c r="I1225" s="9">
        <f t="shared" si="40"/>
        <v>0</v>
      </c>
      <c r="J1225" s="9" t="s">
        <v>73</v>
      </c>
      <c r="K1225" s="6" t="s">
        <v>481</v>
      </c>
    </row>
    <row r="1226" spans="1:11" ht="60">
      <c r="A1226" s="4" t="s">
        <v>39</v>
      </c>
      <c r="B1226" s="4" t="s">
        <v>471</v>
      </c>
      <c r="C1226" s="3" t="s">
        <v>472</v>
      </c>
      <c r="D1226" s="5" t="s">
        <v>30</v>
      </c>
      <c r="E1226" s="4" t="s">
        <v>473</v>
      </c>
      <c r="F1226" s="1">
        <v>44465</v>
      </c>
      <c r="G1226" s="9">
        <v>0.4375</v>
      </c>
      <c r="H1226" s="9">
        <v>0.70833333333333337</v>
      </c>
      <c r="I1226" s="9">
        <f t="shared" si="40"/>
        <v>0.27083333333333337</v>
      </c>
      <c r="J1226" s="9" t="s">
        <v>11</v>
      </c>
      <c r="K1226" s="4" t="s">
        <v>1661</v>
      </c>
    </row>
    <row r="1227" spans="1:11" ht="60">
      <c r="A1227" s="4" t="s">
        <v>39</v>
      </c>
      <c r="B1227" s="4" t="s">
        <v>620</v>
      </c>
      <c r="C1227" s="3" t="s">
        <v>1659</v>
      </c>
      <c r="D1227" s="5" t="s">
        <v>49</v>
      </c>
      <c r="E1227" s="4" t="s">
        <v>3050</v>
      </c>
      <c r="F1227" s="1">
        <v>44465</v>
      </c>
      <c r="G1227" s="9">
        <v>0.4375</v>
      </c>
      <c r="H1227" s="9">
        <v>0.78333333333333333</v>
      </c>
      <c r="I1227" s="9">
        <f t="shared" si="40"/>
        <v>0.34583333333333333</v>
      </c>
      <c r="J1227" s="9" t="s">
        <v>11</v>
      </c>
      <c r="K1227" s="4" t="s">
        <v>1661</v>
      </c>
    </row>
    <row r="1228" spans="1:11" ht="60">
      <c r="A1228" s="4" t="s">
        <v>39</v>
      </c>
      <c r="B1228" s="4" t="s">
        <v>449</v>
      </c>
      <c r="C1228" s="3" t="s">
        <v>1073</v>
      </c>
      <c r="D1228" s="5" t="s">
        <v>40</v>
      </c>
      <c r="E1228" s="4" t="s">
        <v>2329</v>
      </c>
      <c r="F1228" s="1">
        <v>44465</v>
      </c>
      <c r="G1228" s="9">
        <v>0.4375</v>
      </c>
      <c r="H1228" s="9">
        <v>0.68055555555555547</v>
      </c>
      <c r="I1228" s="9">
        <f t="shared" si="40"/>
        <v>0.24305555555555547</v>
      </c>
      <c r="J1228" s="9" t="s">
        <v>11</v>
      </c>
      <c r="K1228" s="4" t="s">
        <v>1661</v>
      </c>
    </row>
    <row r="1229" spans="1:11" ht="60">
      <c r="A1229" s="4" t="s">
        <v>145</v>
      </c>
      <c r="B1229" s="4" t="s">
        <v>315</v>
      </c>
      <c r="C1229" s="3" t="s">
        <v>2338</v>
      </c>
      <c r="D1229" s="5" t="s">
        <v>1519</v>
      </c>
      <c r="E1229" s="4" t="s">
        <v>1520</v>
      </c>
      <c r="F1229" s="1">
        <v>44465</v>
      </c>
      <c r="G1229" s="9">
        <v>0.5</v>
      </c>
      <c r="H1229" s="9">
        <v>0.89513888888888893</v>
      </c>
      <c r="I1229" s="9">
        <f t="shared" si="40"/>
        <v>0.39513888888888893</v>
      </c>
      <c r="J1229" s="9" t="s">
        <v>11</v>
      </c>
      <c r="K1229" s="4" t="s">
        <v>765</v>
      </c>
    </row>
    <row r="1230" spans="1:11" ht="90">
      <c r="A1230" s="4" t="s">
        <v>27</v>
      </c>
      <c r="B1230" s="4" t="s">
        <v>399</v>
      </c>
      <c r="C1230" s="3" t="s">
        <v>400</v>
      </c>
      <c r="D1230" s="5" t="s">
        <v>31</v>
      </c>
      <c r="E1230" s="4" t="s">
        <v>3051</v>
      </c>
      <c r="F1230" s="1">
        <v>44465</v>
      </c>
      <c r="G1230" s="9">
        <v>0.52847222222222223</v>
      </c>
      <c r="H1230" s="9">
        <v>0.72499999999999998</v>
      </c>
      <c r="I1230" s="9">
        <f t="shared" si="40"/>
        <v>0.19652777777777775</v>
      </c>
      <c r="J1230" s="9" t="s">
        <v>20</v>
      </c>
      <c r="K1230" s="6" t="s">
        <v>3052</v>
      </c>
    </row>
    <row r="1231" spans="1:11" ht="60">
      <c r="A1231" s="4" t="s">
        <v>66</v>
      </c>
      <c r="B1231" s="4" t="s">
        <v>113</v>
      </c>
      <c r="C1231" s="3" t="s">
        <v>1873</v>
      </c>
      <c r="D1231" s="5" t="s">
        <v>31</v>
      </c>
      <c r="E1231" s="4" t="s">
        <v>3053</v>
      </c>
      <c r="F1231" s="1">
        <v>44465</v>
      </c>
      <c r="G1231" s="9">
        <v>0.64652777777777781</v>
      </c>
      <c r="H1231" s="9">
        <v>0.66388888888888886</v>
      </c>
      <c r="I1231" s="9">
        <f t="shared" si="40"/>
        <v>1.7361111111111049E-2</v>
      </c>
      <c r="J1231" s="9" t="s">
        <v>20</v>
      </c>
      <c r="K1231" s="4" t="s">
        <v>3054</v>
      </c>
    </row>
    <row r="1232" spans="1:11" ht="60">
      <c r="A1232" s="4" t="s">
        <v>39</v>
      </c>
      <c r="B1232" s="4" t="s">
        <v>449</v>
      </c>
      <c r="C1232" s="3" t="s">
        <v>1073</v>
      </c>
      <c r="D1232" s="5" t="s">
        <v>40</v>
      </c>
      <c r="E1232" s="4" t="s">
        <v>2329</v>
      </c>
      <c r="F1232" s="1">
        <v>44465</v>
      </c>
      <c r="G1232" s="9">
        <v>0.8125</v>
      </c>
      <c r="H1232" s="9">
        <v>0.87430555555555556</v>
      </c>
      <c r="I1232" s="9">
        <f t="shared" si="40"/>
        <v>6.1805555555555558E-2</v>
      </c>
      <c r="J1232" s="9" t="s">
        <v>11</v>
      </c>
      <c r="K1232" s="6" t="s">
        <v>1501</v>
      </c>
    </row>
    <row r="1233" spans="1:11" ht="60">
      <c r="A1233" s="4" t="s">
        <v>39</v>
      </c>
      <c r="B1233" s="4" t="s">
        <v>449</v>
      </c>
      <c r="C1233" s="3" t="s">
        <v>1073</v>
      </c>
      <c r="D1233" s="5" t="s">
        <v>40</v>
      </c>
      <c r="E1233" s="4" t="s">
        <v>2329</v>
      </c>
      <c r="F1233" s="1">
        <v>44465</v>
      </c>
      <c r="G1233" s="9">
        <v>0.89236111111111116</v>
      </c>
      <c r="H1233" s="9">
        <v>0.94444444444444453</v>
      </c>
      <c r="I1233" s="9">
        <f t="shared" si="40"/>
        <v>5.208333333333337E-2</v>
      </c>
      <c r="J1233" s="9" t="s">
        <v>11</v>
      </c>
      <c r="K1233" s="6" t="s">
        <v>1501</v>
      </c>
    </row>
    <row r="1234" spans="1:11" ht="60">
      <c r="A1234" s="4" t="s">
        <v>25</v>
      </c>
      <c r="B1234" s="4" t="s">
        <v>3055</v>
      </c>
      <c r="C1234" s="3" t="s">
        <v>3056</v>
      </c>
      <c r="D1234" s="5" t="s">
        <v>704</v>
      </c>
      <c r="E1234" s="4" t="s">
        <v>3057</v>
      </c>
      <c r="F1234" s="1">
        <v>44466</v>
      </c>
      <c r="G1234" s="9">
        <v>0.11319444444444444</v>
      </c>
      <c r="H1234" s="9">
        <v>0.11666666666666665</v>
      </c>
      <c r="I1234" s="9">
        <f t="shared" si="40"/>
        <v>3.4722222222222099E-3</v>
      </c>
      <c r="J1234" s="9" t="s">
        <v>20</v>
      </c>
      <c r="K1234" s="6" t="s">
        <v>3058</v>
      </c>
    </row>
    <row r="1235" spans="1:11" ht="75">
      <c r="A1235" s="4" t="s">
        <v>25</v>
      </c>
      <c r="B1235" s="4" t="s">
        <v>3055</v>
      </c>
      <c r="C1235" s="3" t="s">
        <v>3056</v>
      </c>
      <c r="D1235" s="5" t="s">
        <v>704</v>
      </c>
      <c r="E1235" s="4" t="s">
        <v>3057</v>
      </c>
      <c r="F1235" s="1">
        <v>44466</v>
      </c>
      <c r="G1235" s="9">
        <v>0.13055555555555556</v>
      </c>
      <c r="H1235" s="9">
        <v>0.29722222222222222</v>
      </c>
      <c r="I1235" s="9">
        <f t="shared" si="40"/>
        <v>0.16666666666666666</v>
      </c>
      <c r="J1235" s="9" t="s">
        <v>20</v>
      </c>
      <c r="K1235" s="6" t="s">
        <v>3059</v>
      </c>
    </row>
    <row r="1236" spans="1:11" ht="75">
      <c r="A1236" s="4" t="s">
        <v>145</v>
      </c>
      <c r="B1236" s="4" t="s">
        <v>671</v>
      </c>
      <c r="C1236" s="3" t="s">
        <v>672</v>
      </c>
      <c r="D1236" s="5" t="s">
        <v>3060</v>
      </c>
      <c r="E1236" s="4" t="s">
        <v>3061</v>
      </c>
      <c r="F1236" s="1">
        <v>44466</v>
      </c>
      <c r="G1236" s="9">
        <v>0.22777777777777777</v>
      </c>
      <c r="H1236" s="9">
        <v>0.23611111111111113</v>
      </c>
      <c r="I1236" s="9">
        <f t="shared" si="40"/>
        <v>8.3333333333333592E-3</v>
      </c>
      <c r="J1236" s="9" t="s">
        <v>11</v>
      </c>
      <c r="K1236" s="6" t="s">
        <v>3062</v>
      </c>
    </row>
    <row r="1237" spans="1:11" ht="90">
      <c r="A1237" s="4" t="s">
        <v>29</v>
      </c>
      <c r="B1237" s="4" t="s">
        <v>3063</v>
      </c>
      <c r="C1237" s="3" t="s">
        <v>3064</v>
      </c>
      <c r="D1237" s="5" t="s">
        <v>33</v>
      </c>
      <c r="E1237" s="4" t="s">
        <v>3065</v>
      </c>
      <c r="F1237" s="1">
        <v>44466</v>
      </c>
      <c r="G1237" s="9">
        <v>0.3840277777777778</v>
      </c>
      <c r="H1237" s="9">
        <v>0.3840277777777778</v>
      </c>
      <c r="I1237" s="9">
        <f t="shared" si="40"/>
        <v>0</v>
      </c>
      <c r="J1237" s="9" t="s">
        <v>75</v>
      </c>
      <c r="K1237" s="6" t="s">
        <v>3066</v>
      </c>
    </row>
    <row r="1238" spans="1:11" ht="60">
      <c r="A1238" s="4" t="s">
        <v>32</v>
      </c>
      <c r="B1238" s="4" t="s">
        <v>3067</v>
      </c>
      <c r="C1238" s="3" t="s">
        <v>3068</v>
      </c>
      <c r="D1238" s="5" t="s">
        <v>37</v>
      </c>
      <c r="E1238" s="4" t="s">
        <v>3069</v>
      </c>
      <c r="F1238" s="1">
        <v>44466</v>
      </c>
      <c r="G1238" s="9">
        <v>0.45416666666666666</v>
      </c>
      <c r="H1238" s="9">
        <v>0.46875</v>
      </c>
      <c r="I1238" s="9">
        <f t="shared" si="40"/>
        <v>1.4583333333333337E-2</v>
      </c>
      <c r="J1238" s="9" t="s">
        <v>72</v>
      </c>
      <c r="K1238" s="6" t="s">
        <v>3070</v>
      </c>
    </row>
    <row r="1239" spans="1:11" ht="75">
      <c r="A1239" s="4" t="s">
        <v>51</v>
      </c>
      <c r="B1239" s="4" t="s">
        <v>3071</v>
      </c>
      <c r="C1239" s="3" t="s">
        <v>3072</v>
      </c>
      <c r="D1239" s="5" t="s">
        <v>23</v>
      </c>
      <c r="E1239" s="4" t="s">
        <v>3073</v>
      </c>
      <c r="F1239" s="1">
        <v>44466</v>
      </c>
      <c r="G1239" s="9">
        <v>0.70138888888888884</v>
      </c>
      <c r="H1239" s="9">
        <v>0.70486111111111116</v>
      </c>
      <c r="I1239" s="9">
        <f t="shared" si="40"/>
        <v>3.4722222222223209E-3</v>
      </c>
      <c r="J1239" s="9" t="s">
        <v>71</v>
      </c>
      <c r="K1239" s="6" t="s">
        <v>3074</v>
      </c>
    </row>
    <row r="1240" spans="1:11" ht="60">
      <c r="A1240" s="4" t="s">
        <v>32</v>
      </c>
      <c r="B1240" s="4" t="s">
        <v>2108</v>
      </c>
      <c r="C1240" s="3" t="s">
        <v>2111</v>
      </c>
      <c r="D1240" s="5" t="s">
        <v>38</v>
      </c>
      <c r="E1240" s="4" t="s">
        <v>3075</v>
      </c>
      <c r="F1240" s="1">
        <v>44467</v>
      </c>
      <c r="G1240" s="9">
        <v>0.66319444444444442</v>
      </c>
      <c r="H1240" s="9">
        <v>0.70277777777777783</v>
      </c>
      <c r="I1240" s="9">
        <f t="shared" si="40"/>
        <v>3.9583333333333415E-2</v>
      </c>
      <c r="J1240" s="9" t="s">
        <v>72</v>
      </c>
      <c r="K1240" s="6" t="s">
        <v>3076</v>
      </c>
    </row>
    <row r="1241" spans="1:11" ht="60">
      <c r="A1241" s="4" t="s">
        <v>32</v>
      </c>
      <c r="B1241" s="4" t="s">
        <v>2108</v>
      </c>
      <c r="C1241" s="3" t="s">
        <v>2111</v>
      </c>
      <c r="D1241" s="5" t="s">
        <v>31</v>
      </c>
      <c r="E1241" s="4" t="s">
        <v>3077</v>
      </c>
      <c r="F1241" s="1">
        <v>44467</v>
      </c>
      <c r="G1241" s="9">
        <v>0.76874999999999993</v>
      </c>
      <c r="H1241" s="9">
        <v>0.79375000000000007</v>
      </c>
      <c r="I1241" s="9">
        <f t="shared" si="40"/>
        <v>2.5000000000000133E-2</v>
      </c>
      <c r="J1241" s="9" t="s">
        <v>73</v>
      </c>
      <c r="K1241" s="6" t="s">
        <v>736</v>
      </c>
    </row>
    <row r="1242" spans="1:11" ht="60">
      <c r="A1242" s="4" t="s">
        <v>85</v>
      </c>
      <c r="B1242" s="4" t="s">
        <v>3078</v>
      </c>
      <c r="C1242" s="3" t="s">
        <v>2171</v>
      </c>
      <c r="D1242" s="5" t="s">
        <v>23</v>
      </c>
      <c r="E1242" s="4" t="s">
        <v>3079</v>
      </c>
      <c r="F1242" s="1">
        <v>44468</v>
      </c>
      <c r="G1242" s="9">
        <v>0.44444444444444442</v>
      </c>
      <c r="H1242" s="9">
        <v>0.50416666666666665</v>
      </c>
      <c r="I1242" s="9">
        <f t="shared" si="40"/>
        <v>5.9722222222222232E-2</v>
      </c>
      <c r="J1242" s="9" t="s">
        <v>11</v>
      </c>
      <c r="K1242" s="6" t="s">
        <v>3080</v>
      </c>
    </row>
    <row r="1243" spans="1:11" ht="60">
      <c r="A1243" s="4" t="s">
        <v>145</v>
      </c>
      <c r="B1243" s="4" t="s">
        <v>3081</v>
      </c>
      <c r="C1243" s="3" t="s">
        <v>3082</v>
      </c>
      <c r="D1243" s="5" t="s">
        <v>26</v>
      </c>
      <c r="E1243" s="4" t="s">
        <v>3083</v>
      </c>
      <c r="F1243" s="1">
        <v>44468</v>
      </c>
      <c r="G1243" s="9">
        <v>0.52083333333333337</v>
      </c>
      <c r="H1243" s="9">
        <v>0.57708333333333328</v>
      </c>
      <c r="I1243" s="9">
        <f t="shared" si="40"/>
        <v>5.6249999999999911E-2</v>
      </c>
      <c r="J1243" s="9" t="s">
        <v>11</v>
      </c>
      <c r="K1243" s="4" t="s">
        <v>3084</v>
      </c>
    </row>
    <row r="1244" spans="1:11" ht="60">
      <c r="A1244" s="4" t="s">
        <v>44</v>
      </c>
      <c r="B1244" s="4" t="s">
        <v>153</v>
      </c>
      <c r="C1244" s="3" t="s">
        <v>1559</v>
      </c>
      <c r="D1244" s="5" t="s">
        <v>26</v>
      </c>
      <c r="E1244" s="4" t="s">
        <v>3085</v>
      </c>
      <c r="F1244" s="1">
        <v>44468</v>
      </c>
      <c r="G1244" s="9">
        <v>0.56041666666666667</v>
      </c>
      <c r="H1244" s="9">
        <v>0.61111111111111105</v>
      </c>
      <c r="I1244" s="9">
        <f t="shared" si="40"/>
        <v>5.0694444444444375E-2</v>
      </c>
      <c r="J1244" s="9" t="s">
        <v>73</v>
      </c>
      <c r="K1244" s="6" t="s">
        <v>736</v>
      </c>
    </row>
    <row r="1245" spans="1:11" ht="60">
      <c r="A1245" s="4" t="s">
        <v>32</v>
      </c>
      <c r="B1245" s="4" t="s">
        <v>1669</v>
      </c>
      <c r="C1245" s="3" t="s">
        <v>3086</v>
      </c>
      <c r="D1245" s="5" t="s">
        <v>28</v>
      </c>
      <c r="E1245" s="4" t="s">
        <v>3087</v>
      </c>
      <c r="F1245" s="1">
        <v>44468</v>
      </c>
      <c r="G1245" s="9">
        <v>0.59513888888888888</v>
      </c>
      <c r="H1245" s="9">
        <v>0.59930555555555554</v>
      </c>
      <c r="I1245" s="9">
        <f t="shared" si="40"/>
        <v>4.1666666666666519E-3</v>
      </c>
      <c r="J1245" s="9" t="s">
        <v>73</v>
      </c>
      <c r="K1245" s="6" t="s">
        <v>736</v>
      </c>
    </row>
    <row r="1246" spans="1:11" ht="75">
      <c r="A1246" s="4" t="s">
        <v>329</v>
      </c>
      <c r="B1246" s="4" t="s">
        <v>339</v>
      </c>
      <c r="C1246" s="3" t="s">
        <v>340</v>
      </c>
      <c r="D1246" s="5" t="s">
        <v>341</v>
      </c>
      <c r="E1246" s="4" t="s">
        <v>342</v>
      </c>
      <c r="F1246" s="1">
        <v>44469</v>
      </c>
      <c r="G1246" s="9">
        <v>0.20625000000000002</v>
      </c>
      <c r="H1246" s="9">
        <v>0.2076388888888889</v>
      </c>
      <c r="I1246" s="9">
        <f t="shared" si="40"/>
        <v>1.388888888888884E-3</v>
      </c>
      <c r="J1246" s="9" t="s">
        <v>73</v>
      </c>
      <c r="K1246" s="6" t="s">
        <v>736</v>
      </c>
    </row>
    <row r="1247" spans="1:11" ht="60">
      <c r="A1247" s="4" t="s">
        <v>54</v>
      </c>
      <c r="B1247" s="4" t="s">
        <v>1136</v>
      </c>
      <c r="C1247" s="3" t="s">
        <v>3088</v>
      </c>
      <c r="D1247" s="5" t="s">
        <v>45</v>
      </c>
      <c r="E1247" s="4" t="s">
        <v>3089</v>
      </c>
      <c r="F1247" s="1">
        <v>44470</v>
      </c>
      <c r="G1247" s="9">
        <v>0.27291666666666664</v>
      </c>
      <c r="H1247" s="9">
        <v>0.28750000000000003</v>
      </c>
      <c r="I1247" s="9">
        <v>1.4583333333333393E-2</v>
      </c>
      <c r="J1247" s="9" t="s">
        <v>73</v>
      </c>
      <c r="K1247" s="4" t="s">
        <v>3090</v>
      </c>
    </row>
    <row r="1248" spans="1:11" ht="75">
      <c r="A1248" s="4" t="s">
        <v>36</v>
      </c>
      <c r="B1248" s="4" t="s">
        <v>899</v>
      </c>
      <c r="C1248" s="3" t="s">
        <v>900</v>
      </c>
      <c r="D1248" s="5"/>
      <c r="E1248" s="4" t="s">
        <v>901</v>
      </c>
      <c r="F1248" s="1">
        <v>44470</v>
      </c>
      <c r="G1248" s="9">
        <v>0.38125000000000003</v>
      </c>
      <c r="H1248" s="9">
        <v>0.56388888888888888</v>
      </c>
      <c r="I1248" s="9">
        <v>0.18263888888888885</v>
      </c>
      <c r="J1248" s="9" t="s">
        <v>12</v>
      </c>
      <c r="K1248" s="4" t="s">
        <v>3091</v>
      </c>
    </row>
    <row r="1249" spans="1:11" ht="60">
      <c r="A1249" s="4" t="s">
        <v>25</v>
      </c>
      <c r="B1249" s="4" t="s">
        <v>1044</v>
      </c>
      <c r="C1249" s="3" t="s">
        <v>1045</v>
      </c>
      <c r="D1249" s="5" t="s">
        <v>40</v>
      </c>
      <c r="E1249" s="4" t="s">
        <v>3092</v>
      </c>
      <c r="F1249" s="1">
        <v>44471</v>
      </c>
      <c r="G1249" s="9">
        <v>0.3430555555555555</v>
      </c>
      <c r="H1249" s="9">
        <v>0.38194444444444442</v>
      </c>
      <c r="I1249" s="9">
        <v>3.8888888888888917E-2</v>
      </c>
      <c r="J1249" s="9" t="s">
        <v>71</v>
      </c>
      <c r="K1249" s="4" t="s">
        <v>3093</v>
      </c>
    </row>
    <row r="1250" spans="1:11" ht="60">
      <c r="A1250" s="4" t="s">
        <v>39</v>
      </c>
      <c r="B1250" s="4" t="s">
        <v>449</v>
      </c>
      <c r="C1250" s="3" t="s">
        <v>3094</v>
      </c>
      <c r="D1250" s="5" t="s">
        <v>2806</v>
      </c>
      <c r="E1250" s="4" t="s">
        <v>2329</v>
      </c>
      <c r="F1250" s="1">
        <v>44471</v>
      </c>
      <c r="G1250" s="9">
        <v>0.6166666666666667</v>
      </c>
      <c r="H1250" s="9">
        <v>0.66111111111111109</v>
      </c>
      <c r="I1250" s="9">
        <v>4.4444444444444398E-2</v>
      </c>
      <c r="J1250" s="9" t="s">
        <v>12</v>
      </c>
      <c r="K1250" s="4" t="s">
        <v>3095</v>
      </c>
    </row>
    <row r="1251" spans="1:11" ht="60">
      <c r="A1251" s="4" t="s">
        <v>25</v>
      </c>
      <c r="B1251" s="4" t="s">
        <v>907</v>
      </c>
      <c r="C1251" s="3" t="s">
        <v>908</v>
      </c>
      <c r="D1251" s="5" t="s">
        <v>33</v>
      </c>
      <c r="E1251" s="4" t="s">
        <v>2489</v>
      </c>
      <c r="F1251" s="1">
        <v>44471</v>
      </c>
      <c r="G1251" s="9">
        <v>0.65277777777777779</v>
      </c>
      <c r="H1251" s="9">
        <v>0.65347222222222223</v>
      </c>
      <c r="I1251" s="9">
        <v>6.9444444444444198E-4</v>
      </c>
      <c r="J1251" s="9" t="s">
        <v>11</v>
      </c>
      <c r="K1251" s="4" t="s">
        <v>3096</v>
      </c>
    </row>
    <row r="1252" spans="1:11" ht="60">
      <c r="A1252" s="4" t="s">
        <v>25</v>
      </c>
      <c r="B1252" s="4" t="s">
        <v>907</v>
      </c>
      <c r="C1252" s="3" t="s">
        <v>911</v>
      </c>
      <c r="D1252" s="5" t="s">
        <v>30</v>
      </c>
      <c r="E1252" s="4" t="s">
        <v>912</v>
      </c>
      <c r="F1252" s="1">
        <v>44471</v>
      </c>
      <c r="G1252" s="9">
        <v>0.65694444444444444</v>
      </c>
      <c r="H1252" s="9">
        <v>0.67361111111111116</v>
      </c>
      <c r="I1252" s="9">
        <v>1.6666666666666718E-2</v>
      </c>
      <c r="J1252" s="9" t="s">
        <v>11</v>
      </c>
      <c r="K1252" s="4" t="s">
        <v>3096</v>
      </c>
    </row>
    <row r="1253" spans="1:11" ht="60">
      <c r="A1253" s="4" t="s">
        <v>32</v>
      </c>
      <c r="B1253" s="4" t="s">
        <v>3097</v>
      </c>
      <c r="C1253" s="3" t="s">
        <v>3098</v>
      </c>
      <c r="D1253" s="5" t="s">
        <v>26</v>
      </c>
      <c r="E1253" s="4" t="s">
        <v>3099</v>
      </c>
      <c r="F1253" s="1">
        <v>44471</v>
      </c>
      <c r="G1253" s="9">
        <v>0.69097222222222221</v>
      </c>
      <c r="H1253" s="9">
        <v>0.69305555555555554</v>
      </c>
      <c r="I1253" s="9">
        <v>2.0833333333333259E-3</v>
      </c>
      <c r="J1253" s="9" t="s">
        <v>11</v>
      </c>
      <c r="K1253" s="4" t="s">
        <v>3100</v>
      </c>
    </row>
    <row r="1254" spans="1:11" ht="60">
      <c r="A1254" s="4" t="s">
        <v>24</v>
      </c>
      <c r="B1254" s="4" t="s">
        <v>3101</v>
      </c>
      <c r="C1254" s="3" t="s">
        <v>2883</v>
      </c>
      <c r="D1254" s="5" t="s">
        <v>42</v>
      </c>
      <c r="E1254" s="4" t="s">
        <v>3102</v>
      </c>
      <c r="F1254" s="1">
        <v>44471</v>
      </c>
      <c r="G1254" s="9">
        <v>0.77013888888888893</v>
      </c>
      <c r="H1254" s="9">
        <v>0.77083333333333337</v>
      </c>
      <c r="I1254" s="9">
        <v>6.9444444444444198E-4</v>
      </c>
      <c r="J1254" s="9" t="s">
        <v>73</v>
      </c>
      <c r="K1254" s="4" t="s">
        <v>3103</v>
      </c>
    </row>
    <row r="1255" spans="1:11" ht="60">
      <c r="A1255" s="4" t="s">
        <v>44</v>
      </c>
      <c r="B1255" s="4" t="s">
        <v>180</v>
      </c>
      <c r="C1255" s="3" t="s">
        <v>2117</v>
      </c>
      <c r="D1255" s="5" t="s">
        <v>23</v>
      </c>
      <c r="E1255" s="4" t="s">
        <v>3104</v>
      </c>
      <c r="F1255" s="1">
        <v>44471</v>
      </c>
      <c r="G1255" s="9">
        <v>0.78125</v>
      </c>
      <c r="H1255" s="9">
        <v>0.89861111111111114</v>
      </c>
      <c r="I1255" s="9">
        <v>0.11736111111111114</v>
      </c>
      <c r="J1255" s="9" t="s">
        <v>11</v>
      </c>
      <c r="K1255" s="4" t="s">
        <v>3100</v>
      </c>
    </row>
    <row r="1256" spans="1:11" ht="75">
      <c r="A1256" s="4" t="s">
        <v>44</v>
      </c>
      <c r="B1256" s="4" t="s">
        <v>965</v>
      </c>
      <c r="C1256" s="3" t="s">
        <v>1960</v>
      </c>
      <c r="D1256" s="5" t="s">
        <v>568</v>
      </c>
      <c r="E1256" s="4" t="s">
        <v>2270</v>
      </c>
      <c r="F1256" s="1">
        <v>44472</v>
      </c>
      <c r="G1256" s="9">
        <v>3.8194444444444441E-2</v>
      </c>
      <c r="H1256" s="9">
        <v>9.5138888888888884E-2</v>
      </c>
      <c r="I1256" s="9">
        <v>5.6944444444444443E-2</v>
      </c>
      <c r="J1256" s="9" t="s">
        <v>71</v>
      </c>
      <c r="K1256" s="4" t="s">
        <v>3105</v>
      </c>
    </row>
    <row r="1257" spans="1:11" ht="75">
      <c r="A1257" s="4" t="s">
        <v>44</v>
      </c>
      <c r="B1257" s="4" t="s">
        <v>965</v>
      </c>
      <c r="C1257" s="3" t="s">
        <v>3106</v>
      </c>
      <c r="D1257" s="5" t="s">
        <v>41</v>
      </c>
      <c r="E1257" s="4" t="s">
        <v>2324</v>
      </c>
      <c r="F1257" s="1">
        <v>44472</v>
      </c>
      <c r="G1257" s="9">
        <v>3.8194444444444441E-2</v>
      </c>
      <c r="H1257" s="9">
        <v>9.5138888888888884E-2</v>
      </c>
      <c r="I1257" s="9">
        <v>5.6944444444444443E-2</v>
      </c>
      <c r="J1257" s="9" t="s">
        <v>71</v>
      </c>
      <c r="K1257" s="4" t="s">
        <v>3105</v>
      </c>
    </row>
    <row r="1258" spans="1:11" ht="60">
      <c r="A1258" s="4" t="s">
        <v>27</v>
      </c>
      <c r="B1258" s="4" t="s">
        <v>2748</v>
      </c>
      <c r="C1258" s="3" t="s">
        <v>3107</v>
      </c>
      <c r="D1258" s="5" t="s">
        <v>23</v>
      </c>
      <c r="E1258" s="4" t="s">
        <v>3108</v>
      </c>
      <c r="F1258" s="1">
        <v>44472</v>
      </c>
      <c r="G1258" s="9">
        <v>0.37847222222222227</v>
      </c>
      <c r="H1258" s="9">
        <v>0.4770833333333333</v>
      </c>
      <c r="I1258" s="9">
        <v>9.8611111111111038E-2</v>
      </c>
      <c r="J1258" s="9" t="s">
        <v>11</v>
      </c>
      <c r="K1258" s="4" t="s">
        <v>3109</v>
      </c>
    </row>
    <row r="1259" spans="1:11" ht="60">
      <c r="A1259" s="4" t="s">
        <v>51</v>
      </c>
      <c r="B1259" s="4" t="s">
        <v>1905</v>
      </c>
      <c r="C1259" s="3" t="s">
        <v>3110</v>
      </c>
      <c r="D1259" s="5" t="s">
        <v>46</v>
      </c>
      <c r="E1259" s="4" t="s">
        <v>3111</v>
      </c>
      <c r="F1259" s="1">
        <v>44472</v>
      </c>
      <c r="G1259" s="9">
        <v>0.70763888888888893</v>
      </c>
      <c r="H1259" s="9">
        <v>0.73541666666666661</v>
      </c>
      <c r="I1259" s="9">
        <v>2.7777777777777679E-2</v>
      </c>
      <c r="J1259" s="9" t="s">
        <v>71</v>
      </c>
      <c r="K1259" s="4" t="s">
        <v>3112</v>
      </c>
    </row>
    <row r="1260" spans="1:11" ht="75">
      <c r="A1260" s="4" t="s">
        <v>82</v>
      </c>
      <c r="B1260" s="4" t="s">
        <v>163</v>
      </c>
      <c r="C1260" s="3" t="s">
        <v>225</v>
      </c>
      <c r="D1260" s="5" t="s">
        <v>26</v>
      </c>
      <c r="E1260" s="4" t="s">
        <v>226</v>
      </c>
      <c r="F1260" s="1">
        <v>44474</v>
      </c>
      <c r="G1260" s="9">
        <v>0.60416666666666663</v>
      </c>
      <c r="H1260" s="9">
        <v>0.62777777777777777</v>
      </c>
      <c r="I1260" s="9">
        <v>2.3611111111111138E-2</v>
      </c>
      <c r="J1260" s="9" t="s">
        <v>72</v>
      </c>
      <c r="K1260" s="4" t="s">
        <v>3113</v>
      </c>
    </row>
    <row r="1261" spans="1:11" ht="75">
      <c r="A1261" s="4" t="s">
        <v>145</v>
      </c>
      <c r="B1261" s="4" t="s">
        <v>1677</v>
      </c>
      <c r="C1261" s="3" t="s">
        <v>1678</v>
      </c>
      <c r="D1261" s="5" t="s">
        <v>23</v>
      </c>
      <c r="E1261" s="4" t="s">
        <v>1679</v>
      </c>
      <c r="F1261" s="1">
        <v>44475</v>
      </c>
      <c r="G1261" s="9">
        <v>0.13194444444444445</v>
      </c>
      <c r="H1261" s="9">
        <v>0.30555555555555552</v>
      </c>
      <c r="I1261" s="9">
        <v>0.17361111111111108</v>
      </c>
      <c r="J1261" s="9" t="s">
        <v>11</v>
      </c>
      <c r="K1261" s="4" t="s">
        <v>3114</v>
      </c>
    </row>
    <row r="1262" spans="1:11" ht="60">
      <c r="A1262" s="4" t="s">
        <v>24</v>
      </c>
      <c r="B1262" s="4" t="s">
        <v>3115</v>
      </c>
      <c r="C1262" s="3" t="s">
        <v>3116</v>
      </c>
      <c r="D1262" s="5" t="s">
        <v>23</v>
      </c>
      <c r="E1262" s="4" t="s">
        <v>3117</v>
      </c>
      <c r="F1262" s="1">
        <v>44475</v>
      </c>
      <c r="G1262" s="9">
        <v>0.15763888888888888</v>
      </c>
      <c r="H1262" s="9">
        <v>0.18958333333333333</v>
      </c>
      <c r="I1262" s="9">
        <v>3.1944444444444442E-2</v>
      </c>
      <c r="J1262" s="9" t="s">
        <v>71</v>
      </c>
      <c r="K1262" s="4" t="s">
        <v>3118</v>
      </c>
    </row>
    <row r="1263" spans="1:11" ht="60">
      <c r="A1263" s="4" t="s">
        <v>32</v>
      </c>
      <c r="B1263" s="4" t="s">
        <v>2766</v>
      </c>
      <c r="C1263" s="3" t="s">
        <v>962</v>
      </c>
      <c r="D1263" s="5" t="s">
        <v>56</v>
      </c>
      <c r="E1263" s="4" t="s">
        <v>963</v>
      </c>
      <c r="F1263" s="1">
        <v>44475</v>
      </c>
      <c r="G1263" s="9">
        <v>0.4284722222222222</v>
      </c>
      <c r="H1263" s="9">
        <v>0.46527777777777773</v>
      </c>
      <c r="I1263" s="9">
        <v>3.6805555555555536E-2</v>
      </c>
      <c r="J1263" s="9" t="s">
        <v>72</v>
      </c>
      <c r="K1263" s="4" t="s">
        <v>3119</v>
      </c>
    </row>
    <row r="1264" spans="1:11" ht="60">
      <c r="A1264" s="4" t="s">
        <v>22</v>
      </c>
      <c r="B1264" s="4" t="s">
        <v>467</v>
      </c>
      <c r="C1264" s="3" t="s">
        <v>3120</v>
      </c>
      <c r="D1264" s="5" t="s">
        <v>63</v>
      </c>
      <c r="E1264" s="4" t="s">
        <v>3121</v>
      </c>
      <c r="F1264" s="1">
        <v>44475</v>
      </c>
      <c r="G1264" s="9">
        <v>0.52083333333333337</v>
      </c>
      <c r="H1264" s="9">
        <v>0.55625000000000002</v>
      </c>
      <c r="I1264" s="9">
        <v>3.5416666666666652E-2</v>
      </c>
      <c r="J1264" s="9" t="s">
        <v>73</v>
      </c>
      <c r="K1264" s="4" t="s">
        <v>3122</v>
      </c>
    </row>
    <row r="1265" spans="1:11" ht="60">
      <c r="A1265" s="4" t="s">
        <v>32</v>
      </c>
      <c r="B1265" s="4" t="s">
        <v>2108</v>
      </c>
      <c r="C1265" s="3" t="s">
        <v>2111</v>
      </c>
      <c r="D1265" s="5" t="s">
        <v>31</v>
      </c>
      <c r="E1265" s="4" t="s">
        <v>3075</v>
      </c>
      <c r="F1265" s="1">
        <v>44475</v>
      </c>
      <c r="G1265" s="9">
        <v>0.67499999999999993</v>
      </c>
      <c r="H1265" s="9">
        <v>0.70763888888888893</v>
      </c>
      <c r="I1265" s="9">
        <v>3.2638888888888995E-2</v>
      </c>
      <c r="J1265" s="9" t="s">
        <v>12</v>
      </c>
      <c r="K1265" s="4" t="s">
        <v>3123</v>
      </c>
    </row>
    <row r="1266" spans="1:11" ht="60">
      <c r="A1266" s="4" t="s">
        <v>145</v>
      </c>
      <c r="B1266" s="4" t="s">
        <v>3124</v>
      </c>
      <c r="C1266" s="3" t="s">
        <v>2651</v>
      </c>
      <c r="D1266" s="5" t="s">
        <v>23</v>
      </c>
      <c r="E1266" s="4" t="s">
        <v>3125</v>
      </c>
      <c r="F1266" s="1">
        <v>44476</v>
      </c>
      <c r="G1266" s="9">
        <v>0.35069444444444442</v>
      </c>
      <c r="H1266" s="9">
        <v>0.46736111111111112</v>
      </c>
      <c r="I1266" s="9">
        <v>0.1166666666666667</v>
      </c>
      <c r="J1266" s="9" t="s">
        <v>11</v>
      </c>
      <c r="K1266" s="4" t="s">
        <v>3126</v>
      </c>
    </row>
    <row r="1267" spans="1:11" ht="60">
      <c r="A1267" s="4" t="s">
        <v>32</v>
      </c>
      <c r="B1267" s="4" t="s">
        <v>393</v>
      </c>
      <c r="C1267" s="3" t="s">
        <v>394</v>
      </c>
      <c r="D1267" s="5" t="s">
        <v>46</v>
      </c>
      <c r="E1267" s="4" t="s">
        <v>395</v>
      </c>
      <c r="F1267" s="1">
        <v>44476</v>
      </c>
      <c r="G1267" s="9">
        <v>0.4513888888888889</v>
      </c>
      <c r="H1267" s="9">
        <v>0.49236111111111108</v>
      </c>
      <c r="I1267" s="9">
        <v>4.0972222222222188E-2</v>
      </c>
      <c r="J1267" s="9" t="s">
        <v>20</v>
      </c>
      <c r="K1267" s="4" t="s">
        <v>3127</v>
      </c>
    </row>
    <row r="1268" spans="1:11" ht="75">
      <c r="A1268" s="4" t="s">
        <v>59</v>
      </c>
      <c r="B1268" s="4" t="s">
        <v>721</v>
      </c>
      <c r="C1268" s="3" t="s">
        <v>3128</v>
      </c>
      <c r="D1268" s="5" t="s">
        <v>42</v>
      </c>
      <c r="E1268" s="4" t="s">
        <v>3129</v>
      </c>
      <c r="F1268" s="1">
        <v>44477</v>
      </c>
      <c r="G1268" s="9">
        <v>8.7500000000000008E-2</v>
      </c>
      <c r="H1268" s="9">
        <v>0.13194444444444445</v>
      </c>
      <c r="I1268" s="9">
        <v>4.4444444444444439E-2</v>
      </c>
      <c r="J1268" s="9" t="s">
        <v>11</v>
      </c>
      <c r="K1268" s="4" t="s">
        <v>3130</v>
      </c>
    </row>
    <row r="1269" spans="1:11" ht="60">
      <c r="A1269" s="4" t="s">
        <v>43</v>
      </c>
      <c r="B1269" s="4" t="s">
        <v>3131</v>
      </c>
      <c r="C1269" s="3" t="s">
        <v>3132</v>
      </c>
      <c r="D1269" s="5" t="s">
        <v>23</v>
      </c>
      <c r="E1269" s="4" t="s">
        <v>3133</v>
      </c>
      <c r="F1269" s="1">
        <v>44477</v>
      </c>
      <c r="G1269" s="9">
        <v>0.16319444444444445</v>
      </c>
      <c r="H1269" s="9">
        <v>0.47291666666666665</v>
      </c>
      <c r="I1269" s="9">
        <v>0.30972222222222223</v>
      </c>
      <c r="J1269" s="9" t="s">
        <v>11</v>
      </c>
      <c r="K1269" s="4" t="s">
        <v>3130</v>
      </c>
    </row>
    <row r="1270" spans="1:11" ht="60">
      <c r="A1270" s="4" t="s">
        <v>22</v>
      </c>
      <c r="B1270" s="4" t="s">
        <v>579</v>
      </c>
      <c r="C1270" s="3" t="s">
        <v>3134</v>
      </c>
      <c r="D1270" s="5" t="s">
        <v>37</v>
      </c>
      <c r="E1270" s="4" t="s">
        <v>2610</v>
      </c>
      <c r="F1270" s="1">
        <v>44477</v>
      </c>
      <c r="G1270" s="9">
        <v>0.16874999999999998</v>
      </c>
      <c r="H1270" s="9">
        <v>0.2638888888888889</v>
      </c>
      <c r="I1270" s="9">
        <v>9.5138888888888912E-2</v>
      </c>
      <c r="J1270" s="9" t="s">
        <v>73</v>
      </c>
      <c r="K1270" s="4" t="s">
        <v>3135</v>
      </c>
    </row>
    <row r="1271" spans="1:11" ht="60">
      <c r="A1271" s="4" t="s">
        <v>54</v>
      </c>
      <c r="B1271" s="4" t="s">
        <v>281</v>
      </c>
      <c r="C1271" s="3" t="s">
        <v>2181</v>
      </c>
      <c r="D1271" s="5" t="s">
        <v>57</v>
      </c>
      <c r="E1271" s="4" t="s">
        <v>232</v>
      </c>
      <c r="F1271" s="1">
        <v>44477</v>
      </c>
      <c r="G1271" s="9">
        <v>0.27430555555555552</v>
      </c>
      <c r="H1271" s="9">
        <v>0.27430555555555552</v>
      </c>
      <c r="I1271" s="9">
        <v>0</v>
      </c>
      <c r="J1271" s="9" t="s">
        <v>73</v>
      </c>
      <c r="K1271" s="4" t="s">
        <v>3090</v>
      </c>
    </row>
    <row r="1272" spans="1:11" ht="60">
      <c r="A1272" s="4" t="s">
        <v>145</v>
      </c>
      <c r="B1272" s="4" t="s">
        <v>318</v>
      </c>
      <c r="C1272" s="3" t="s">
        <v>319</v>
      </c>
      <c r="D1272" s="5" t="s">
        <v>31</v>
      </c>
      <c r="E1272" s="4" t="s">
        <v>3136</v>
      </c>
      <c r="F1272" s="1">
        <v>44477</v>
      </c>
      <c r="G1272" s="9">
        <v>0.28680555555555554</v>
      </c>
      <c r="H1272" s="9">
        <v>0.58888888888888891</v>
      </c>
      <c r="I1272" s="9">
        <v>0.30208333333333337</v>
      </c>
      <c r="J1272" s="9" t="s">
        <v>11</v>
      </c>
      <c r="K1272" s="4" t="s">
        <v>3130</v>
      </c>
    </row>
    <row r="1273" spans="1:11" ht="60">
      <c r="A1273" s="4" t="s">
        <v>24</v>
      </c>
      <c r="B1273" s="4" t="s">
        <v>1152</v>
      </c>
      <c r="C1273" s="3" t="s">
        <v>1153</v>
      </c>
      <c r="D1273" s="5" t="s">
        <v>23</v>
      </c>
      <c r="E1273" s="4" t="s">
        <v>3137</v>
      </c>
      <c r="F1273" s="1">
        <v>44477</v>
      </c>
      <c r="G1273" s="9">
        <v>0.34027777777777773</v>
      </c>
      <c r="H1273" s="9">
        <v>0.55138888888888882</v>
      </c>
      <c r="I1273" s="9">
        <v>0.21111111111111108</v>
      </c>
      <c r="J1273" s="9" t="s">
        <v>12</v>
      </c>
      <c r="K1273" s="4" t="s">
        <v>3138</v>
      </c>
    </row>
    <row r="1274" spans="1:11" ht="60">
      <c r="A1274" s="4" t="s">
        <v>85</v>
      </c>
      <c r="B1274" s="4" t="s">
        <v>822</v>
      </c>
      <c r="C1274" s="3" t="s">
        <v>1853</v>
      </c>
      <c r="D1274" s="5" t="s">
        <v>30</v>
      </c>
      <c r="E1274" s="4" t="s">
        <v>3139</v>
      </c>
      <c r="F1274" s="1">
        <v>44477</v>
      </c>
      <c r="G1274" s="9">
        <v>0.42222222222222222</v>
      </c>
      <c r="H1274" s="9">
        <v>0.60763888888888895</v>
      </c>
      <c r="I1274" s="9">
        <v>0.18541666666666673</v>
      </c>
      <c r="J1274" s="9" t="s">
        <v>11</v>
      </c>
      <c r="K1274" s="4" t="s">
        <v>3140</v>
      </c>
    </row>
    <row r="1275" spans="1:11" ht="75">
      <c r="A1275" s="4" t="s">
        <v>145</v>
      </c>
      <c r="B1275" s="4" t="s">
        <v>376</v>
      </c>
      <c r="C1275" s="3" t="s">
        <v>377</v>
      </c>
      <c r="D1275" s="5" t="s">
        <v>28</v>
      </c>
      <c r="E1275" s="4" t="s">
        <v>3141</v>
      </c>
      <c r="F1275" s="1">
        <v>44477</v>
      </c>
      <c r="G1275" s="9">
        <v>0.48958333333333331</v>
      </c>
      <c r="H1275" s="9">
        <v>0.51597222222222217</v>
      </c>
      <c r="I1275" s="9">
        <v>2.6388888888888851E-2</v>
      </c>
      <c r="J1275" s="9" t="s">
        <v>11</v>
      </c>
      <c r="K1275" s="4" t="s">
        <v>3130</v>
      </c>
    </row>
    <row r="1276" spans="1:11" ht="60">
      <c r="A1276" s="4" t="s">
        <v>145</v>
      </c>
      <c r="B1276" s="4" t="s">
        <v>376</v>
      </c>
      <c r="C1276" s="3" t="s">
        <v>1817</v>
      </c>
      <c r="D1276" s="5" t="s">
        <v>37</v>
      </c>
      <c r="E1276" s="4" t="s">
        <v>3142</v>
      </c>
      <c r="F1276" s="1">
        <v>44477</v>
      </c>
      <c r="G1276" s="9">
        <v>0.48958333333333331</v>
      </c>
      <c r="H1276" s="9">
        <v>0.57291666666666663</v>
      </c>
      <c r="I1276" s="9">
        <v>8.3333333333333315E-2</v>
      </c>
      <c r="J1276" s="9" t="s">
        <v>73</v>
      </c>
      <c r="K1276" s="4" t="s">
        <v>3090</v>
      </c>
    </row>
    <row r="1277" spans="1:11" ht="60">
      <c r="A1277" s="4" t="s">
        <v>24</v>
      </c>
      <c r="B1277" s="4" t="s">
        <v>87</v>
      </c>
      <c r="C1277" s="3" t="s">
        <v>98</v>
      </c>
      <c r="D1277" s="5" t="s">
        <v>30</v>
      </c>
      <c r="E1277" s="4" t="s">
        <v>3143</v>
      </c>
      <c r="F1277" s="1">
        <v>44477</v>
      </c>
      <c r="G1277" s="9">
        <v>0.56666666666666665</v>
      </c>
      <c r="H1277" s="9">
        <v>0.56666666666666665</v>
      </c>
      <c r="I1277" s="9">
        <v>0</v>
      </c>
      <c r="J1277" s="9" t="s">
        <v>73</v>
      </c>
      <c r="K1277" s="4" t="s">
        <v>3144</v>
      </c>
    </row>
    <row r="1278" spans="1:11" ht="60">
      <c r="A1278" s="4" t="s">
        <v>145</v>
      </c>
      <c r="B1278" s="4" t="s">
        <v>2738</v>
      </c>
      <c r="C1278" s="3" t="s">
        <v>3145</v>
      </c>
      <c r="D1278" s="5" t="s">
        <v>3146</v>
      </c>
      <c r="E1278" s="4" t="s">
        <v>3147</v>
      </c>
      <c r="F1278" s="1">
        <v>44478</v>
      </c>
      <c r="G1278" s="9">
        <v>0.40763888888888888</v>
      </c>
      <c r="H1278" s="9">
        <v>0.56458333333333333</v>
      </c>
      <c r="I1278" s="9">
        <v>0.15694444444444444</v>
      </c>
      <c r="J1278" s="9" t="s">
        <v>11</v>
      </c>
      <c r="K1278" s="4" t="s">
        <v>3148</v>
      </c>
    </row>
    <row r="1279" spans="1:11" ht="60">
      <c r="A1279" s="4" t="s">
        <v>145</v>
      </c>
      <c r="B1279" s="4" t="s">
        <v>1216</v>
      </c>
      <c r="C1279" s="3" t="s">
        <v>3149</v>
      </c>
      <c r="D1279" s="5" t="s">
        <v>3150</v>
      </c>
      <c r="E1279" s="4" t="s">
        <v>1219</v>
      </c>
      <c r="F1279" s="1">
        <v>44478</v>
      </c>
      <c r="G1279" s="9">
        <v>0.4770833333333333</v>
      </c>
      <c r="H1279" s="9">
        <v>0.61458333333333337</v>
      </c>
      <c r="I1279" s="9">
        <v>0.13750000000000007</v>
      </c>
      <c r="J1279" s="9" t="s">
        <v>72</v>
      </c>
      <c r="K1279" s="4" t="s">
        <v>3151</v>
      </c>
    </row>
    <row r="1280" spans="1:11" ht="75">
      <c r="A1280" s="4" t="s">
        <v>36</v>
      </c>
      <c r="B1280" s="4" t="s">
        <v>899</v>
      </c>
      <c r="C1280" s="3" t="s">
        <v>900</v>
      </c>
      <c r="D1280" s="5"/>
      <c r="E1280" s="4" t="s">
        <v>901</v>
      </c>
      <c r="F1280" s="1">
        <v>44478</v>
      </c>
      <c r="G1280" s="9">
        <v>0.59305555555555556</v>
      </c>
      <c r="H1280" s="9">
        <v>0.59305555555555556</v>
      </c>
      <c r="I1280" s="9">
        <v>0</v>
      </c>
      <c r="J1280" s="9" t="s">
        <v>12</v>
      </c>
      <c r="K1280" s="4" t="s">
        <v>3152</v>
      </c>
    </row>
    <row r="1281" spans="1:11" ht="75">
      <c r="A1281" s="4" t="s">
        <v>36</v>
      </c>
      <c r="B1281" s="4" t="s">
        <v>899</v>
      </c>
      <c r="C1281" s="3" t="s">
        <v>900</v>
      </c>
      <c r="D1281" s="5"/>
      <c r="E1281" s="4" t="s">
        <v>901</v>
      </c>
      <c r="F1281" s="1">
        <v>44478</v>
      </c>
      <c r="G1281" s="9">
        <v>0.61527777777777781</v>
      </c>
      <c r="H1281" s="9">
        <v>0.7597222222222223</v>
      </c>
      <c r="I1281" s="9">
        <v>0.14444444444444449</v>
      </c>
      <c r="J1281" s="9" t="s">
        <v>12</v>
      </c>
      <c r="K1281" s="4" t="s">
        <v>3153</v>
      </c>
    </row>
    <row r="1282" spans="1:11" ht="135">
      <c r="A1282" s="4" t="s">
        <v>29</v>
      </c>
      <c r="B1282" s="4" t="s">
        <v>3154</v>
      </c>
      <c r="C1282" s="3" t="s">
        <v>3155</v>
      </c>
      <c r="D1282" s="5" t="s">
        <v>31</v>
      </c>
      <c r="E1282" s="4" t="s">
        <v>3156</v>
      </c>
      <c r="F1282" s="1">
        <v>44478</v>
      </c>
      <c r="G1282" s="9">
        <v>0.96250000000000002</v>
      </c>
      <c r="H1282" s="9">
        <v>0.9868055555555556</v>
      </c>
      <c r="I1282" s="9">
        <v>2.430555555555558E-2</v>
      </c>
      <c r="J1282" s="9" t="s">
        <v>11</v>
      </c>
      <c r="K1282" s="4" t="s">
        <v>3157</v>
      </c>
    </row>
    <row r="1283" spans="1:11" ht="150">
      <c r="A1283" s="4" t="s">
        <v>29</v>
      </c>
      <c r="B1283" s="4" t="s">
        <v>3154</v>
      </c>
      <c r="C1283" s="3" t="s">
        <v>3158</v>
      </c>
      <c r="D1283" s="5" t="s">
        <v>23</v>
      </c>
      <c r="E1283" s="4" t="s">
        <v>3159</v>
      </c>
      <c r="F1283" s="1">
        <v>44478</v>
      </c>
      <c r="G1283" s="9">
        <v>0.96250000000000002</v>
      </c>
      <c r="H1283" s="9">
        <v>0.9868055555555556</v>
      </c>
      <c r="I1283" s="9">
        <v>2.430555555555558E-2</v>
      </c>
      <c r="J1283" s="9" t="s">
        <v>11</v>
      </c>
      <c r="K1283" s="4" t="s">
        <v>3160</v>
      </c>
    </row>
    <row r="1284" spans="1:11" ht="75">
      <c r="A1284" s="4" t="s">
        <v>145</v>
      </c>
      <c r="B1284" s="4" t="s">
        <v>376</v>
      </c>
      <c r="C1284" s="3" t="s">
        <v>377</v>
      </c>
      <c r="D1284" s="5" t="s">
        <v>28</v>
      </c>
      <c r="E1284" s="4" t="s">
        <v>3141</v>
      </c>
      <c r="F1284" s="1">
        <v>44480</v>
      </c>
      <c r="G1284" s="9">
        <v>0.19097222222222221</v>
      </c>
      <c r="H1284" s="9">
        <v>0.19097222222222221</v>
      </c>
      <c r="I1284" s="9">
        <v>0</v>
      </c>
      <c r="J1284" s="9" t="s">
        <v>11</v>
      </c>
      <c r="K1284" s="4" t="s">
        <v>3161</v>
      </c>
    </row>
    <row r="1285" spans="1:11" ht="60">
      <c r="A1285" s="4" t="s">
        <v>145</v>
      </c>
      <c r="B1285" s="4" t="s">
        <v>2738</v>
      </c>
      <c r="C1285" s="3" t="s">
        <v>3145</v>
      </c>
      <c r="D1285" s="5" t="s">
        <v>3146</v>
      </c>
      <c r="E1285" s="4" t="s">
        <v>3147</v>
      </c>
      <c r="F1285" s="1">
        <v>44480</v>
      </c>
      <c r="G1285" s="9">
        <v>0.21875</v>
      </c>
      <c r="H1285" s="9">
        <v>0.37986111111111115</v>
      </c>
      <c r="I1285" s="9">
        <v>0.16111111111111115</v>
      </c>
      <c r="J1285" s="9" t="s">
        <v>11</v>
      </c>
      <c r="K1285" s="4" t="s">
        <v>3148</v>
      </c>
    </row>
    <row r="1286" spans="1:11" ht="60">
      <c r="A1286" s="4" t="s">
        <v>145</v>
      </c>
      <c r="B1286" s="4" t="s">
        <v>376</v>
      </c>
      <c r="C1286" s="3" t="s">
        <v>1817</v>
      </c>
      <c r="D1286" s="5" t="s">
        <v>38</v>
      </c>
      <c r="E1286" s="4" t="s">
        <v>3162</v>
      </c>
      <c r="F1286" s="1">
        <v>44480</v>
      </c>
      <c r="G1286" s="9">
        <v>0.25625000000000003</v>
      </c>
      <c r="H1286" s="9">
        <v>0.28055555555555556</v>
      </c>
      <c r="I1286" s="9">
        <v>2.4305555555555525E-2</v>
      </c>
      <c r="J1286" s="9" t="s">
        <v>73</v>
      </c>
      <c r="K1286" s="4" t="s">
        <v>3090</v>
      </c>
    </row>
    <row r="1287" spans="1:11" ht="75">
      <c r="A1287" s="4" t="s">
        <v>145</v>
      </c>
      <c r="B1287" s="4" t="s">
        <v>376</v>
      </c>
      <c r="C1287" s="3" t="s">
        <v>377</v>
      </c>
      <c r="D1287" s="5" t="s">
        <v>28</v>
      </c>
      <c r="E1287" s="4" t="s">
        <v>3141</v>
      </c>
      <c r="F1287" s="1">
        <v>44480</v>
      </c>
      <c r="G1287" s="9">
        <v>0.42291666666666666</v>
      </c>
      <c r="H1287" s="9">
        <v>0.53888888888888886</v>
      </c>
      <c r="I1287" s="9">
        <v>0.1159722222222222</v>
      </c>
      <c r="J1287" s="9" t="s">
        <v>11</v>
      </c>
      <c r="K1287" s="4" t="s">
        <v>3100</v>
      </c>
    </row>
    <row r="1288" spans="1:11" ht="60">
      <c r="A1288" s="4" t="s">
        <v>145</v>
      </c>
      <c r="B1288" s="4" t="s">
        <v>376</v>
      </c>
      <c r="C1288" s="3" t="s">
        <v>1372</v>
      </c>
      <c r="D1288" s="5" t="s">
        <v>57</v>
      </c>
      <c r="E1288" s="4" t="s">
        <v>3163</v>
      </c>
      <c r="F1288" s="1">
        <v>44480</v>
      </c>
      <c r="G1288" s="9">
        <v>0.42291666666666666</v>
      </c>
      <c r="H1288" s="9">
        <v>0.5708333333333333</v>
      </c>
      <c r="I1288" s="9">
        <v>0.14791666666666664</v>
      </c>
      <c r="J1288" s="9" t="s">
        <v>11</v>
      </c>
      <c r="K1288" s="4" t="s">
        <v>3164</v>
      </c>
    </row>
    <row r="1289" spans="1:11" ht="60">
      <c r="A1289" s="4" t="s">
        <v>24</v>
      </c>
      <c r="B1289" s="4" t="s">
        <v>3101</v>
      </c>
      <c r="C1289" s="3" t="s">
        <v>2883</v>
      </c>
      <c r="D1289" s="5" t="s">
        <v>42</v>
      </c>
      <c r="E1289" s="4" t="s">
        <v>3102</v>
      </c>
      <c r="F1289" s="1">
        <v>44481</v>
      </c>
      <c r="G1289" s="9">
        <v>0.52847222222222223</v>
      </c>
      <c r="H1289" s="9">
        <v>0.64374999999999993</v>
      </c>
      <c r="I1289" s="9">
        <v>0.1152777777777777</v>
      </c>
      <c r="J1289" s="9" t="s">
        <v>71</v>
      </c>
      <c r="K1289" s="4" t="s">
        <v>3165</v>
      </c>
    </row>
    <row r="1290" spans="1:11" ht="60">
      <c r="A1290" s="4" t="s">
        <v>24</v>
      </c>
      <c r="B1290" s="4" t="s">
        <v>3101</v>
      </c>
      <c r="C1290" s="3" t="s">
        <v>2677</v>
      </c>
      <c r="D1290" s="5" t="s">
        <v>40</v>
      </c>
      <c r="E1290" s="4" t="s">
        <v>3166</v>
      </c>
      <c r="F1290" s="1">
        <v>44481</v>
      </c>
      <c r="G1290" s="9">
        <v>0.59444444444444444</v>
      </c>
      <c r="H1290" s="9">
        <v>0.64722222222222225</v>
      </c>
      <c r="I1290" s="9">
        <v>5.2777777777777812E-2</v>
      </c>
      <c r="J1290" s="9" t="s">
        <v>71</v>
      </c>
      <c r="K1290" s="4" t="s">
        <v>3165</v>
      </c>
    </row>
    <row r="1291" spans="1:11" ht="60">
      <c r="A1291" s="4" t="s">
        <v>25</v>
      </c>
      <c r="B1291" s="4" t="s">
        <v>907</v>
      </c>
      <c r="C1291" s="3" t="s">
        <v>908</v>
      </c>
      <c r="D1291" s="5" t="s">
        <v>28</v>
      </c>
      <c r="E1291" s="4" t="s">
        <v>3167</v>
      </c>
      <c r="F1291" s="1">
        <v>44481</v>
      </c>
      <c r="G1291" s="9">
        <v>0.56458333333333333</v>
      </c>
      <c r="H1291" s="9">
        <v>0.60277777777777775</v>
      </c>
      <c r="I1291" s="9">
        <v>3.819444444444442E-2</v>
      </c>
      <c r="J1291" s="9" t="s">
        <v>73</v>
      </c>
      <c r="K1291" s="4" t="s">
        <v>3090</v>
      </c>
    </row>
    <row r="1292" spans="1:11" ht="75">
      <c r="A1292" s="4" t="s">
        <v>22</v>
      </c>
      <c r="B1292" s="4" t="s">
        <v>623</v>
      </c>
      <c r="C1292" s="3" t="s">
        <v>3168</v>
      </c>
      <c r="D1292" s="5" t="s">
        <v>23</v>
      </c>
      <c r="E1292" s="4" t="s">
        <v>3169</v>
      </c>
      <c r="F1292" s="1">
        <v>44481</v>
      </c>
      <c r="G1292" s="9">
        <v>0.74444444444444446</v>
      </c>
      <c r="H1292" s="9">
        <v>0.86111111111111116</v>
      </c>
      <c r="I1292" s="9">
        <v>0.1166666666666667</v>
      </c>
      <c r="J1292" s="9" t="s">
        <v>71</v>
      </c>
      <c r="K1292" s="4" t="s">
        <v>3170</v>
      </c>
    </row>
    <row r="1293" spans="1:11" ht="75">
      <c r="A1293" s="4" t="s">
        <v>25</v>
      </c>
      <c r="B1293" s="4" t="s">
        <v>207</v>
      </c>
      <c r="C1293" s="3" t="s">
        <v>208</v>
      </c>
      <c r="D1293" s="5" t="s">
        <v>49</v>
      </c>
      <c r="E1293" s="4" t="s">
        <v>3171</v>
      </c>
      <c r="F1293" s="1">
        <v>44482</v>
      </c>
      <c r="G1293" s="9">
        <v>0.39861111111111108</v>
      </c>
      <c r="H1293" s="9">
        <v>0.42222222222222222</v>
      </c>
      <c r="I1293" s="9">
        <v>2.3611111111111138E-2</v>
      </c>
      <c r="J1293" s="9" t="s">
        <v>20</v>
      </c>
      <c r="K1293" s="4" t="s">
        <v>3172</v>
      </c>
    </row>
    <row r="1294" spans="1:11" ht="60">
      <c r="A1294" s="4" t="s">
        <v>25</v>
      </c>
      <c r="B1294" s="4" t="s">
        <v>3173</v>
      </c>
      <c r="C1294" s="3" t="s">
        <v>3174</v>
      </c>
      <c r="D1294" s="5" t="s">
        <v>23</v>
      </c>
      <c r="E1294" s="4" t="s">
        <v>3175</v>
      </c>
      <c r="F1294" s="1">
        <v>44484</v>
      </c>
      <c r="G1294" s="9">
        <v>0.17152777777777775</v>
      </c>
      <c r="H1294" s="9">
        <v>0.18055555555555555</v>
      </c>
      <c r="I1294" s="9">
        <v>9.0277777777778012E-3</v>
      </c>
      <c r="J1294" s="9" t="s">
        <v>75</v>
      </c>
      <c r="K1294" s="4" t="s">
        <v>3176</v>
      </c>
    </row>
    <row r="1295" spans="1:11" ht="60">
      <c r="A1295" s="4" t="s">
        <v>27</v>
      </c>
      <c r="B1295" s="4" t="s">
        <v>1041</v>
      </c>
      <c r="C1295" s="3" t="s">
        <v>1038</v>
      </c>
      <c r="D1295" s="5" t="s">
        <v>40</v>
      </c>
      <c r="E1295" s="4" t="s">
        <v>3177</v>
      </c>
      <c r="F1295" s="1">
        <v>44484</v>
      </c>
      <c r="G1295" s="9">
        <v>0.64652777777777781</v>
      </c>
      <c r="H1295" s="9">
        <v>0.65347222222222223</v>
      </c>
      <c r="I1295" s="9">
        <v>6.9444444444444198E-3</v>
      </c>
      <c r="J1295" s="9" t="s">
        <v>73</v>
      </c>
      <c r="K1295" s="4" t="s">
        <v>3178</v>
      </c>
    </row>
    <row r="1296" spans="1:11" ht="75">
      <c r="A1296" s="4" t="s">
        <v>145</v>
      </c>
      <c r="B1296" s="4" t="s">
        <v>3179</v>
      </c>
      <c r="C1296" s="3" t="s">
        <v>3180</v>
      </c>
      <c r="D1296" s="5" t="s">
        <v>23</v>
      </c>
      <c r="E1296" s="4" t="s">
        <v>3181</v>
      </c>
      <c r="F1296" s="1">
        <v>44484</v>
      </c>
      <c r="G1296" s="9">
        <v>0.6645833333333333</v>
      </c>
      <c r="H1296" s="9">
        <v>0.97361111111111109</v>
      </c>
      <c r="I1296" s="9">
        <v>0.30902777777777779</v>
      </c>
      <c r="J1296" s="9" t="s">
        <v>20</v>
      </c>
      <c r="K1296" s="4" t="s">
        <v>3182</v>
      </c>
    </row>
    <row r="1297" spans="1:11" ht="75">
      <c r="A1297" s="4" t="s">
        <v>145</v>
      </c>
      <c r="B1297" s="4" t="s">
        <v>272</v>
      </c>
      <c r="C1297" s="3" t="s">
        <v>3183</v>
      </c>
      <c r="D1297" s="5" t="s">
        <v>3184</v>
      </c>
      <c r="E1297" s="4" t="s">
        <v>3185</v>
      </c>
      <c r="F1297" s="1">
        <v>44485</v>
      </c>
      <c r="G1297" s="9">
        <v>0.89930555555555547</v>
      </c>
      <c r="H1297" s="9">
        <v>0.1111111111111111</v>
      </c>
      <c r="I1297" s="9">
        <v>0.21180555555555555</v>
      </c>
      <c r="J1297" s="9" t="s">
        <v>74</v>
      </c>
      <c r="K1297" s="4" t="s">
        <v>3186</v>
      </c>
    </row>
    <row r="1298" spans="1:11" ht="60">
      <c r="A1298" s="4" t="s">
        <v>145</v>
      </c>
      <c r="B1298" s="4" t="s">
        <v>272</v>
      </c>
      <c r="C1298" s="3" t="s">
        <v>3183</v>
      </c>
      <c r="D1298" s="5" t="s">
        <v>3184</v>
      </c>
      <c r="E1298" s="4" t="s">
        <v>3185</v>
      </c>
      <c r="F1298" s="1">
        <v>44486</v>
      </c>
      <c r="G1298" s="9">
        <v>0.54791666666666672</v>
      </c>
      <c r="H1298" s="9">
        <v>0.61805555555555558</v>
      </c>
      <c r="I1298" s="9">
        <v>7.0138888888888862E-2</v>
      </c>
      <c r="J1298" s="9" t="s">
        <v>13</v>
      </c>
      <c r="K1298" s="4" t="s">
        <v>3187</v>
      </c>
    </row>
    <row r="1299" spans="1:11" ht="105">
      <c r="A1299" s="4" t="s">
        <v>24</v>
      </c>
      <c r="B1299" s="4" t="s">
        <v>199</v>
      </c>
      <c r="C1299" s="3" t="s">
        <v>3188</v>
      </c>
      <c r="D1299" s="5" t="s">
        <v>23</v>
      </c>
      <c r="E1299" s="4" t="s">
        <v>3189</v>
      </c>
      <c r="F1299" s="1">
        <v>44488</v>
      </c>
      <c r="G1299" s="9">
        <v>0.45833333333333331</v>
      </c>
      <c r="H1299" s="9">
        <v>0.48055555555555557</v>
      </c>
      <c r="I1299" s="9">
        <v>2.2222222222222254E-2</v>
      </c>
      <c r="J1299" s="9" t="s">
        <v>71</v>
      </c>
      <c r="K1299" s="4" t="s">
        <v>3190</v>
      </c>
    </row>
    <row r="1300" spans="1:11" ht="60">
      <c r="A1300" s="4" t="s">
        <v>24</v>
      </c>
      <c r="B1300" s="4" t="s">
        <v>1395</v>
      </c>
      <c r="C1300" s="3" t="s">
        <v>1396</v>
      </c>
      <c r="D1300" s="5" t="s">
        <v>37</v>
      </c>
      <c r="E1300" s="4" t="s">
        <v>3191</v>
      </c>
      <c r="F1300" s="1">
        <v>44488</v>
      </c>
      <c r="G1300" s="9">
        <v>0.57291666666666663</v>
      </c>
      <c r="H1300" s="9">
        <v>0.59166666666666667</v>
      </c>
      <c r="I1300" s="9">
        <v>1.8750000000000044E-2</v>
      </c>
      <c r="J1300" s="9" t="s">
        <v>20</v>
      </c>
      <c r="K1300" s="4" t="s">
        <v>3192</v>
      </c>
    </row>
    <row r="1301" spans="1:11" ht="60">
      <c r="A1301" s="4" t="s">
        <v>54</v>
      </c>
      <c r="B1301" s="4" t="s">
        <v>590</v>
      </c>
      <c r="C1301" s="3" t="s">
        <v>1338</v>
      </c>
      <c r="D1301" s="5" t="s">
        <v>37</v>
      </c>
      <c r="E1301" s="4" t="s">
        <v>3193</v>
      </c>
      <c r="F1301" s="1">
        <v>44488</v>
      </c>
      <c r="G1301" s="9">
        <v>0.57638888888888895</v>
      </c>
      <c r="H1301" s="9">
        <v>0.71805555555555556</v>
      </c>
      <c r="I1301" s="9">
        <v>0.14166666666666661</v>
      </c>
      <c r="J1301" s="9" t="s">
        <v>20</v>
      </c>
      <c r="K1301" s="4" t="s">
        <v>3194</v>
      </c>
    </row>
    <row r="1302" spans="1:11" ht="60">
      <c r="A1302" s="4" t="s">
        <v>29</v>
      </c>
      <c r="B1302" s="4" t="s">
        <v>347</v>
      </c>
      <c r="C1302" s="3" t="s">
        <v>3195</v>
      </c>
      <c r="D1302" s="5" t="s">
        <v>56</v>
      </c>
      <c r="E1302" s="4" t="s">
        <v>3196</v>
      </c>
      <c r="F1302" s="1">
        <v>44488</v>
      </c>
      <c r="G1302" s="9">
        <v>0.75069444444444444</v>
      </c>
      <c r="H1302" s="9">
        <v>0.76388888888888884</v>
      </c>
      <c r="I1302" s="9">
        <v>1.3194444444444398E-2</v>
      </c>
      <c r="J1302" s="9" t="s">
        <v>73</v>
      </c>
      <c r="K1302" s="4" t="s">
        <v>3197</v>
      </c>
    </row>
    <row r="1303" spans="1:11" ht="60">
      <c r="A1303" s="4" t="s">
        <v>329</v>
      </c>
      <c r="B1303" s="4" t="s">
        <v>1792</v>
      </c>
      <c r="C1303" s="3" t="s">
        <v>3198</v>
      </c>
      <c r="D1303" s="5" t="s">
        <v>38</v>
      </c>
      <c r="E1303" s="4" t="s">
        <v>3199</v>
      </c>
      <c r="F1303" s="1">
        <v>44488</v>
      </c>
      <c r="G1303" s="9">
        <v>0.80069444444444438</v>
      </c>
      <c r="H1303" s="9">
        <v>0.8027777777777777</v>
      </c>
      <c r="I1303" s="9">
        <v>2.0833333333333259E-3</v>
      </c>
      <c r="J1303" s="9" t="s">
        <v>73</v>
      </c>
      <c r="K1303" s="4" t="s">
        <v>3122</v>
      </c>
    </row>
    <row r="1304" spans="1:11" ht="90">
      <c r="A1304" s="4" t="s">
        <v>82</v>
      </c>
      <c r="B1304" s="4" t="s">
        <v>2430</v>
      </c>
      <c r="C1304" s="3" t="s">
        <v>3200</v>
      </c>
      <c r="D1304" s="5" t="s">
        <v>62</v>
      </c>
      <c r="E1304" s="4" t="s">
        <v>3201</v>
      </c>
      <c r="F1304" s="1">
        <v>44489</v>
      </c>
      <c r="G1304" s="9">
        <v>0.68541666666666667</v>
      </c>
      <c r="H1304" s="9">
        <v>0.71250000000000002</v>
      </c>
      <c r="I1304" s="9">
        <v>2.7083333333333348E-2</v>
      </c>
      <c r="J1304" s="9" t="s">
        <v>20</v>
      </c>
      <c r="K1304" s="4" t="s">
        <v>3202</v>
      </c>
    </row>
    <row r="1305" spans="1:11" ht="60">
      <c r="A1305" s="4" t="s">
        <v>145</v>
      </c>
      <c r="B1305" s="4" t="s">
        <v>3203</v>
      </c>
      <c r="C1305" s="3" t="s">
        <v>3204</v>
      </c>
      <c r="D1305" s="5" t="s">
        <v>3205</v>
      </c>
      <c r="E1305" s="4" t="s">
        <v>3206</v>
      </c>
      <c r="F1305" s="1">
        <v>44489</v>
      </c>
      <c r="G1305" s="9">
        <v>0.82500000000000007</v>
      </c>
      <c r="H1305" s="9">
        <v>0.85833333333333339</v>
      </c>
      <c r="I1305" s="9">
        <v>3.3333333333333326E-2</v>
      </c>
      <c r="J1305" s="9" t="s">
        <v>11</v>
      </c>
      <c r="K1305" s="4" t="s">
        <v>3207</v>
      </c>
    </row>
    <row r="1306" spans="1:11" ht="75">
      <c r="A1306" s="4" t="s">
        <v>22</v>
      </c>
      <c r="B1306" s="4" t="s">
        <v>2485</v>
      </c>
      <c r="C1306" s="3" t="s">
        <v>3208</v>
      </c>
      <c r="D1306" s="5" t="s">
        <v>56</v>
      </c>
      <c r="E1306" s="4" t="s">
        <v>3209</v>
      </c>
      <c r="F1306" s="1">
        <v>44490</v>
      </c>
      <c r="G1306" s="9">
        <v>0.17152777777777775</v>
      </c>
      <c r="H1306" s="9">
        <v>0.17430555555555557</v>
      </c>
      <c r="I1306" s="9">
        <v>2.7777777777778234E-3</v>
      </c>
      <c r="J1306" s="9" t="s">
        <v>73</v>
      </c>
      <c r="K1306" s="4" t="s">
        <v>3210</v>
      </c>
    </row>
    <row r="1307" spans="1:11" ht="60">
      <c r="A1307" s="4" t="s">
        <v>22</v>
      </c>
      <c r="B1307" s="4" t="s">
        <v>467</v>
      </c>
      <c r="C1307" s="3" t="s">
        <v>3211</v>
      </c>
      <c r="D1307" s="5" t="s">
        <v>42</v>
      </c>
      <c r="E1307" s="4" t="s">
        <v>3212</v>
      </c>
      <c r="F1307" s="1">
        <v>44490</v>
      </c>
      <c r="G1307" s="9">
        <v>0.17152777777777775</v>
      </c>
      <c r="H1307" s="9">
        <v>0.20972222222222223</v>
      </c>
      <c r="I1307" s="9">
        <v>3.8194444444444475E-2</v>
      </c>
      <c r="J1307" s="9" t="s">
        <v>73</v>
      </c>
      <c r="K1307" s="4" t="s">
        <v>3122</v>
      </c>
    </row>
    <row r="1308" spans="1:11" ht="75">
      <c r="A1308" s="4" t="s">
        <v>22</v>
      </c>
      <c r="B1308" s="4" t="s">
        <v>3213</v>
      </c>
      <c r="C1308" s="3" t="s">
        <v>3214</v>
      </c>
      <c r="D1308" s="5" t="s">
        <v>106</v>
      </c>
      <c r="E1308" s="4" t="s">
        <v>3215</v>
      </c>
      <c r="F1308" s="1">
        <v>44490</v>
      </c>
      <c r="G1308" s="9">
        <v>0.32777777777777778</v>
      </c>
      <c r="H1308" s="9">
        <v>0.33680555555555558</v>
      </c>
      <c r="I1308" s="9">
        <v>9.0277777777778012E-3</v>
      </c>
      <c r="J1308" s="9" t="s">
        <v>72</v>
      </c>
      <c r="K1308" s="4" t="s">
        <v>3216</v>
      </c>
    </row>
    <row r="1309" spans="1:11" ht="75">
      <c r="A1309" s="4" t="s">
        <v>22</v>
      </c>
      <c r="B1309" s="4" t="s">
        <v>3213</v>
      </c>
      <c r="C1309" s="3" t="s">
        <v>3217</v>
      </c>
      <c r="D1309" s="5" t="s">
        <v>31</v>
      </c>
      <c r="E1309" s="4" t="s">
        <v>3218</v>
      </c>
      <c r="F1309" s="1">
        <v>44490</v>
      </c>
      <c r="G1309" s="9">
        <v>0.32777777777777778</v>
      </c>
      <c r="H1309" s="9">
        <v>0.3430555555555555</v>
      </c>
      <c r="I1309" s="9">
        <v>1.5277777777777724E-2</v>
      </c>
      <c r="J1309" s="9" t="s">
        <v>72</v>
      </c>
      <c r="K1309" s="4" t="s">
        <v>3216</v>
      </c>
    </row>
    <row r="1310" spans="1:11" ht="75">
      <c r="A1310" s="4" t="s">
        <v>22</v>
      </c>
      <c r="B1310" s="4" t="s">
        <v>3213</v>
      </c>
      <c r="C1310" s="3" t="s">
        <v>3219</v>
      </c>
      <c r="D1310" s="5" t="s">
        <v>26</v>
      </c>
      <c r="E1310" s="4" t="s">
        <v>3220</v>
      </c>
      <c r="F1310" s="1">
        <v>44490</v>
      </c>
      <c r="G1310" s="9">
        <v>0.32777777777777778</v>
      </c>
      <c r="H1310" s="9">
        <v>0.35069444444444442</v>
      </c>
      <c r="I1310" s="9">
        <v>2.2916666666666641E-2</v>
      </c>
      <c r="J1310" s="9" t="s">
        <v>72</v>
      </c>
      <c r="K1310" s="4" t="s">
        <v>3221</v>
      </c>
    </row>
    <row r="1311" spans="1:11" ht="75">
      <c r="A1311" s="4" t="s">
        <v>22</v>
      </c>
      <c r="B1311" s="4" t="s">
        <v>3213</v>
      </c>
      <c r="C1311" s="3" t="s">
        <v>2767</v>
      </c>
      <c r="D1311" s="5" t="s">
        <v>23</v>
      </c>
      <c r="E1311" s="4" t="s">
        <v>3222</v>
      </c>
      <c r="F1311" s="1">
        <v>44490</v>
      </c>
      <c r="G1311" s="9">
        <v>0.32777777777777778</v>
      </c>
      <c r="H1311" s="9">
        <v>0.34861111111111115</v>
      </c>
      <c r="I1311" s="9">
        <v>2.083333333333337E-2</v>
      </c>
      <c r="J1311" s="9" t="s">
        <v>72</v>
      </c>
      <c r="K1311" s="4" t="s">
        <v>3216</v>
      </c>
    </row>
    <row r="1312" spans="1:11" ht="60">
      <c r="A1312" s="4" t="s">
        <v>93</v>
      </c>
      <c r="B1312" s="4" t="s">
        <v>1836</v>
      </c>
      <c r="C1312" s="3" t="s">
        <v>3223</v>
      </c>
      <c r="D1312" s="5" t="s">
        <v>26</v>
      </c>
      <c r="E1312" s="4" t="s">
        <v>3224</v>
      </c>
      <c r="F1312" s="1">
        <v>44490</v>
      </c>
      <c r="G1312" s="9">
        <v>0.82986111111111116</v>
      </c>
      <c r="H1312" s="9">
        <v>0.86111111111111116</v>
      </c>
      <c r="I1312" s="9">
        <v>3.125E-2</v>
      </c>
      <c r="J1312" s="9" t="s">
        <v>74</v>
      </c>
      <c r="K1312" s="4" t="s">
        <v>3225</v>
      </c>
    </row>
    <row r="1313" spans="1:11" ht="75">
      <c r="A1313" s="4" t="s">
        <v>29</v>
      </c>
      <c r="B1313" s="4" t="s">
        <v>1425</v>
      </c>
      <c r="C1313" s="3" t="s">
        <v>1426</v>
      </c>
      <c r="D1313" s="5" t="s">
        <v>49</v>
      </c>
      <c r="E1313" s="4" t="s">
        <v>1427</v>
      </c>
      <c r="F1313" s="1">
        <v>44490</v>
      </c>
      <c r="G1313" s="9">
        <v>0.9555555555555556</v>
      </c>
      <c r="H1313" s="9">
        <v>0.99930555555555556</v>
      </c>
      <c r="I1313" s="9">
        <v>4.3749999999999956E-2</v>
      </c>
      <c r="J1313" s="9" t="s">
        <v>72</v>
      </c>
      <c r="K1313" s="4" t="s">
        <v>3226</v>
      </c>
    </row>
    <row r="1314" spans="1:11" ht="75">
      <c r="A1314" s="4" t="s">
        <v>44</v>
      </c>
      <c r="B1314" s="4" t="s">
        <v>965</v>
      </c>
      <c r="C1314" s="3" t="s">
        <v>968</v>
      </c>
      <c r="D1314" s="5" t="s">
        <v>55</v>
      </c>
      <c r="E1314" s="4" t="s">
        <v>3227</v>
      </c>
      <c r="F1314" s="1">
        <v>44491</v>
      </c>
      <c r="G1314" s="9">
        <v>0.4597222222222222</v>
      </c>
      <c r="H1314" s="9">
        <v>0.51736111111111105</v>
      </c>
      <c r="I1314" s="9">
        <v>5.7638888888888851E-2</v>
      </c>
      <c r="J1314" s="9" t="s">
        <v>20</v>
      </c>
      <c r="K1314" s="4" t="s">
        <v>3228</v>
      </c>
    </row>
    <row r="1315" spans="1:11" ht="60">
      <c r="A1315" s="38" t="s">
        <v>93</v>
      </c>
      <c r="B1315" s="3" t="s">
        <v>1836</v>
      </c>
      <c r="C1315" s="39" t="s">
        <v>3223</v>
      </c>
      <c r="D1315" s="40" t="s">
        <v>26</v>
      </c>
      <c r="E1315" s="3" t="s">
        <v>3224</v>
      </c>
      <c r="F1315" s="41">
        <v>44491</v>
      </c>
      <c r="G1315" s="9">
        <v>0.7270833333333333</v>
      </c>
      <c r="H1315" s="9">
        <v>0.76041666666666663</v>
      </c>
      <c r="I1315" s="9">
        <v>3.3333333333333326E-2</v>
      </c>
      <c r="J1315" s="9" t="s">
        <v>74</v>
      </c>
      <c r="K1315" s="4" t="s">
        <v>3225</v>
      </c>
    </row>
    <row r="1316" spans="1:11" ht="60">
      <c r="A1316" s="4" t="s">
        <v>25</v>
      </c>
      <c r="B1316" s="4" t="s">
        <v>2514</v>
      </c>
      <c r="C1316" s="3" t="s">
        <v>3229</v>
      </c>
      <c r="D1316" s="5" t="s">
        <v>37</v>
      </c>
      <c r="E1316" s="4" t="s">
        <v>3230</v>
      </c>
      <c r="F1316" s="1">
        <v>44492</v>
      </c>
      <c r="G1316" s="9">
        <v>0.56944444444444442</v>
      </c>
      <c r="H1316" s="9">
        <v>0.66736111111111107</v>
      </c>
      <c r="I1316" s="9">
        <v>9.7916666666666652E-2</v>
      </c>
      <c r="J1316" s="9" t="s">
        <v>74</v>
      </c>
      <c r="K1316" s="4" t="s">
        <v>3231</v>
      </c>
    </row>
    <row r="1317" spans="1:11" ht="75">
      <c r="A1317" s="4" t="s">
        <v>36</v>
      </c>
      <c r="B1317" s="4" t="s">
        <v>891</v>
      </c>
      <c r="C1317" s="3" t="s">
        <v>892</v>
      </c>
      <c r="D1317" s="5" t="s">
        <v>40</v>
      </c>
      <c r="E1317" s="4" t="s">
        <v>3232</v>
      </c>
      <c r="F1317" s="1">
        <v>44492</v>
      </c>
      <c r="G1317" s="9">
        <v>0.6166666666666667</v>
      </c>
      <c r="H1317" s="9">
        <v>0.78819444444444453</v>
      </c>
      <c r="I1317" s="9">
        <v>0.17152777777777783</v>
      </c>
      <c r="J1317" s="9" t="s">
        <v>74</v>
      </c>
      <c r="K1317" s="4" t="s">
        <v>3233</v>
      </c>
    </row>
    <row r="1318" spans="1:11" ht="75">
      <c r="A1318" s="4" t="s">
        <v>82</v>
      </c>
      <c r="B1318" s="4" t="s">
        <v>3234</v>
      </c>
      <c r="C1318" s="3" t="s">
        <v>3235</v>
      </c>
      <c r="D1318" s="5" t="s">
        <v>63</v>
      </c>
      <c r="E1318" s="4" t="s">
        <v>3236</v>
      </c>
      <c r="F1318" s="1">
        <v>44492</v>
      </c>
      <c r="G1318" s="9">
        <v>0.81458333333333333</v>
      </c>
      <c r="H1318" s="9">
        <v>0.82430555555555562</v>
      </c>
      <c r="I1318" s="9">
        <v>9.7222222222222987E-3</v>
      </c>
      <c r="J1318" s="9" t="s">
        <v>73</v>
      </c>
      <c r="K1318" s="4" t="s">
        <v>3090</v>
      </c>
    </row>
    <row r="1319" spans="1:11" ht="75">
      <c r="A1319" s="4" t="s">
        <v>82</v>
      </c>
      <c r="B1319" s="4" t="s">
        <v>3234</v>
      </c>
      <c r="C1319" s="3" t="s">
        <v>3235</v>
      </c>
      <c r="D1319" s="5" t="s">
        <v>63</v>
      </c>
      <c r="E1319" s="4" t="s">
        <v>3237</v>
      </c>
      <c r="F1319" s="1">
        <v>44492</v>
      </c>
      <c r="G1319" s="9">
        <v>0.83611111111111114</v>
      </c>
      <c r="H1319" s="9">
        <v>0.89166666666666661</v>
      </c>
      <c r="I1319" s="9">
        <v>5.5555555555555469E-2</v>
      </c>
      <c r="J1319" s="9" t="s">
        <v>71</v>
      </c>
      <c r="K1319" s="4" t="s">
        <v>3238</v>
      </c>
    </row>
    <row r="1320" spans="1:11" ht="60">
      <c r="A1320" s="4" t="s">
        <v>25</v>
      </c>
      <c r="B1320" s="4" t="s">
        <v>291</v>
      </c>
      <c r="C1320" s="3" t="s">
        <v>3239</v>
      </c>
      <c r="D1320" s="5" t="s">
        <v>42</v>
      </c>
      <c r="E1320" s="4" t="s">
        <v>3240</v>
      </c>
      <c r="F1320" s="1">
        <v>44492</v>
      </c>
      <c r="G1320" s="9">
        <v>0.93541666666666667</v>
      </c>
      <c r="H1320" s="9">
        <v>0.93611111111111101</v>
      </c>
      <c r="I1320" s="9">
        <v>6.9444444444433095E-4</v>
      </c>
      <c r="J1320" s="9" t="s">
        <v>71</v>
      </c>
      <c r="K1320" s="4" t="s">
        <v>3241</v>
      </c>
    </row>
    <row r="1321" spans="1:11" ht="75">
      <c r="A1321" s="4" t="s">
        <v>145</v>
      </c>
      <c r="B1321" s="4" t="s">
        <v>886</v>
      </c>
      <c r="C1321" s="3" t="s">
        <v>1694</v>
      </c>
      <c r="D1321" s="5" t="s">
        <v>3242</v>
      </c>
      <c r="E1321" s="4" t="s">
        <v>3243</v>
      </c>
      <c r="F1321" s="1">
        <v>44492</v>
      </c>
      <c r="G1321" s="9">
        <v>0.93055555555555547</v>
      </c>
      <c r="H1321" s="9">
        <v>0.94236111111111109</v>
      </c>
      <c r="I1321" s="9">
        <v>1.1805555555555625E-2</v>
      </c>
      <c r="J1321" s="9" t="s">
        <v>13</v>
      </c>
      <c r="K1321" s="4" t="s">
        <v>3244</v>
      </c>
    </row>
    <row r="1322" spans="1:11" ht="105">
      <c r="A1322" s="4" t="s">
        <v>145</v>
      </c>
      <c r="B1322" s="4" t="s">
        <v>272</v>
      </c>
      <c r="C1322" s="3" t="s">
        <v>3183</v>
      </c>
      <c r="D1322" s="5" t="s">
        <v>3184</v>
      </c>
      <c r="E1322" s="4" t="s">
        <v>3185</v>
      </c>
      <c r="F1322" s="1">
        <v>44492</v>
      </c>
      <c r="G1322" s="9">
        <v>0.9375</v>
      </c>
      <c r="H1322" s="9">
        <v>1.0104166666666667</v>
      </c>
      <c r="I1322" s="9">
        <v>7.2916666666666741E-2</v>
      </c>
      <c r="J1322" s="9" t="s">
        <v>12</v>
      </c>
      <c r="K1322" s="4" t="s">
        <v>3245</v>
      </c>
    </row>
    <row r="1323" spans="1:11" ht="105">
      <c r="A1323" s="4" t="s">
        <v>145</v>
      </c>
      <c r="B1323" s="4" t="s">
        <v>272</v>
      </c>
      <c r="C1323" s="3" t="s">
        <v>3183</v>
      </c>
      <c r="D1323" s="5" t="s">
        <v>3184</v>
      </c>
      <c r="E1323" s="4" t="s">
        <v>3185</v>
      </c>
      <c r="F1323" s="1">
        <v>44493</v>
      </c>
      <c r="G1323" s="9">
        <v>0.12361111111111112</v>
      </c>
      <c r="H1323" s="9">
        <v>0.14305555555555557</v>
      </c>
      <c r="I1323" s="9">
        <v>1.9444444444444459E-2</v>
      </c>
      <c r="J1323" s="9" t="s">
        <v>12</v>
      </c>
      <c r="K1323" s="4" t="s">
        <v>3246</v>
      </c>
    </row>
    <row r="1324" spans="1:11" ht="105">
      <c r="A1324" s="4" t="s">
        <v>145</v>
      </c>
      <c r="B1324" s="4" t="s">
        <v>272</v>
      </c>
      <c r="C1324" s="3" t="s">
        <v>3183</v>
      </c>
      <c r="D1324" s="5" t="s">
        <v>3184</v>
      </c>
      <c r="E1324" s="4" t="s">
        <v>3185</v>
      </c>
      <c r="F1324" s="1">
        <v>44493</v>
      </c>
      <c r="G1324" s="9">
        <v>0.36458333333333331</v>
      </c>
      <c r="H1324" s="9">
        <v>0.49652777777777773</v>
      </c>
      <c r="I1324" s="9">
        <v>0.13194444444444442</v>
      </c>
      <c r="J1324" s="9" t="s">
        <v>12</v>
      </c>
      <c r="K1324" s="4" t="s">
        <v>3246</v>
      </c>
    </row>
    <row r="1325" spans="1:11" ht="60">
      <c r="A1325" s="4" t="s">
        <v>145</v>
      </c>
      <c r="B1325" s="4" t="s">
        <v>376</v>
      </c>
      <c r="C1325" s="3" t="s">
        <v>1817</v>
      </c>
      <c r="D1325" s="5" t="s">
        <v>38</v>
      </c>
      <c r="E1325" s="4" t="s">
        <v>3162</v>
      </c>
      <c r="F1325" s="1">
        <v>44493</v>
      </c>
      <c r="G1325" s="9">
        <v>0.38194444444444442</v>
      </c>
      <c r="H1325" s="9">
        <v>0.40972222222222227</v>
      </c>
      <c r="I1325" s="9">
        <v>2.7777777777777846E-2</v>
      </c>
      <c r="J1325" s="9" t="s">
        <v>73</v>
      </c>
      <c r="K1325" s="4" t="s">
        <v>3090</v>
      </c>
    </row>
    <row r="1326" spans="1:11" ht="60">
      <c r="A1326" s="4" t="s">
        <v>145</v>
      </c>
      <c r="B1326" s="4" t="s">
        <v>3247</v>
      </c>
      <c r="C1326" s="3" t="s">
        <v>3248</v>
      </c>
      <c r="D1326" s="5" t="s">
        <v>23</v>
      </c>
      <c r="E1326" s="4" t="s">
        <v>3249</v>
      </c>
      <c r="F1326" s="1">
        <v>44493</v>
      </c>
      <c r="G1326" s="9">
        <v>0.51388888888888895</v>
      </c>
      <c r="H1326" s="9">
        <v>0.53472222222222221</v>
      </c>
      <c r="I1326" s="9">
        <v>2.0833333333333259E-2</v>
      </c>
      <c r="J1326" s="9" t="s">
        <v>71</v>
      </c>
      <c r="K1326" s="4" t="s">
        <v>3250</v>
      </c>
    </row>
    <row r="1327" spans="1:11" ht="60">
      <c r="A1327" s="4" t="s">
        <v>51</v>
      </c>
      <c r="B1327" s="4" t="s">
        <v>219</v>
      </c>
      <c r="C1327" s="3" t="s">
        <v>220</v>
      </c>
      <c r="D1327" s="5" t="s">
        <v>26</v>
      </c>
      <c r="E1327" s="4" t="s">
        <v>2964</v>
      </c>
      <c r="F1327" s="1">
        <v>44493</v>
      </c>
      <c r="G1327" s="9">
        <v>0.51736111111111105</v>
      </c>
      <c r="H1327" s="9">
        <v>0.59930555555555554</v>
      </c>
      <c r="I1327" s="9">
        <v>8.1944444444444486E-2</v>
      </c>
      <c r="J1327" s="9" t="s">
        <v>11</v>
      </c>
      <c r="K1327" s="4" t="s">
        <v>3251</v>
      </c>
    </row>
    <row r="1328" spans="1:11" ht="60">
      <c r="A1328" s="4" t="s">
        <v>329</v>
      </c>
      <c r="B1328" s="4" t="s">
        <v>3252</v>
      </c>
      <c r="C1328" s="3" t="s">
        <v>3253</v>
      </c>
      <c r="D1328" s="5" t="s">
        <v>23</v>
      </c>
      <c r="E1328" s="4" t="s">
        <v>3254</v>
      </c>
      <c r="F1328" s="1">
        <v>44494</v>
      </c>
      <c r="G1328" s="9">
        <v>0.20833333333333334</v>
      </c>
      <c r="H1328" s="9">
        <v>0.34027777777777773</v>
      </c>
      <c r="I1328" s="9">
        <v>0.13194444444444439</v>
      </c>
      <c r="J1328" s="9" t="s">
        <v>11</v>
      </c>
      <c r="K1328" s="4" t="s">
        <v>3255</v>
      </c>
    </row>
    <row r="1329" spans="1:11" ht="75">
      <c r="A1329" s="4" t="s">
        <v>82</v>
      </c>
      <c r="B1329" s="4" t="s">
        <v>549</v>
      </c>
      <c r="C1329" s="3" t="s">
        <v>550</v>
      </c>
      <c r="D1329" s="5" t="s">
        <v>40</v>
      </c>
      <c r="E1329" s="4" t="s">
        <v>558</v>
      </c>
      <c r="F1329" s="1">
        <v>44494</v>
      </c>
      <c r="G1329" s="9">
        <v>0.7597222222222223</v>
      </c>
      <c r="H1329" s="9">
        <v>0.87152777777777779</v>
      </c>
      <c r="I1329" s="9">
        <v>0.11180555555555549</v>
      </c>
      <c r="J1329" s="9" t="s">
        <v>20</v>
      </c>
      <c r="K1329" s="4" t="s">
        <v>3256</v>
      </c>
    </row>
    <row r="1330" spans="1:11" ht="60">
      <c r="A1330" s="4" t="s">
        <v>51</v>
      </c>
      <c r="B1330" s="4" t="s">
        <v>1299</v>
      </c>
      <c r="C1330" s="3" t="s">
        <v>1300</v>
      </c>
      <c r="D1330" s="5" t="s">
        <v>49</v>
      </c>
      <c r="E1330" s="4" t="s">
        <v>3257</v>
      </c>
      <c r="F1330" s="1">
        <v>44495</v>
      </c>
      <c r="G1330" s="9">
        <v>0.43472222222222223</v>
      </c>
      <c r="H1330" s="9">
        <v>0.4381944444444445</v>
      </c>
      <c r="I1330" s="9">
        <v>3.4722222222222654E-3</v>
      </c>
      <c r="J1330" s="9" t="s">
        <v>20</v>
      </c>
      <c r="K1330" s="4" t="s">
        <v>3258</v>
      </c>
    </row>
    <row r="1331" spans="1:11" ht="60">
      <c r="A1331" s="4" t="s">
        <v>145</v>
      </c>
      <c r="B1331" s="4" t="s">
        <v>681</v>
      </c>
      <c r="C1331" s="3" t="s">
        <v>682</v>
      </c>
      <c r="D1331" s="5" t="s">
        <v>42</v>
      </c>
      <c r="E1331" s="4" t="s">
        <v>3259</v>
      </c>
      <c r="F1331" s="1">
        <v>44495</v>
      </c>
      <c r="G1331" s="9">
        <v>0.69097222222222221</v>
      </c>
      <c r="H1331" s="9">
        <v>0.77430555555555547</v>
      </c>
      <c r="I1331" s="9">
        <v>8.3333333333333259E-2</v>
      </c>
      <c r="J1331" s="9" t="s">
        <v>11</v>
      </c>
      <c r="K1331" s="4" t="s">
        <v>3260</v>
      </c>
    </row>
    <row r="1332" spans="1:11" ht="75">
      <c r="A1332" s="4" t="s">
        <v>145</v>
      </c>
      <c r="B1332" s="4" t="s">
        <v>1030</v>
      </c>
      <c r="C1332" s="3" t="s">
        <v>1288</v>
      </c>
      <c r="D1332" s="5" t="s">
        <v>30</v>
      </c>
      <c r="E1332" s="4" t="s">
        <v>1289</v>
      </c>
      <c r="F1332" s="1">
        <v>44495</v>
      </c>
      <c r="G1332" s="9">
        <v>0.85416666666666663</v>
      </c>
      <c r="H1332" s="9">
        <v>0.8965277777777777</v>
      </c>
      <c r="I1332" s="9">
        <v>4.2361111111111072E-2</v>
      </c>
      <c r="J1332" s="9" t="s">
        <v>11</v>
      </c>
      <c r="K1332" s="4" t="s">
        <v>3261</v>
      </c>
    </row>
    <row r="1333" spans="1:11" ht="75">
      <c r="A1333" s="4" t="s">
        <v>145</v>
      </c>
      <c r="B1333" s="4" t="s">
        <v>1030</v>
      </c>
      <c r="C1333" s="3" t="s">
        <v>1288</v>
      </c>
      <c r="D1333" s="5" t="s">
        <v>30</v>
      </c>
      <c r="E1333" s="4" t="s">
        <v>1289</v>
      </c>
      <c r="F1333" s="1">
        <v>44496</v>
      </c>
      <c r="G1333" s="9">
        <v>7.6388888888888895E-2</v>
      </c>
      <c r="H1333" s="9">
        <v>0.13749999999999998</v>
      </c>
      <c r="I1333" s="9">
        <v>6.1111111111111088E-2</v>
      </c>
      <c r="J1333" s="9" t="s">
        <v>11</v>
      </c>
      <c r="K1333" s="4" t="s">
        <v>3261</v>
      </c>
    </row>
    <row r="1334" spans="1:11" ht="60">
      <c r="A1334" s="4" t="s">
        <v>27</v>
      </c>
      <c r="B1334" s="4" t="s">
        <v>2011</v>
      </c>
      <c r="C1334" s="3" t="s">
        <v>2393</v>
      </c>
      <c r="D1334" s="5" t="s">
        <v>31</v>
      </c>
      <c r="E1334" s="4" t="s">
        <v>2394</v>
      </c>
      <c r="F1334" s="1">
        <v>44496</v>
      </c>
      <c r="G1334" s="9">
        <v>0.12222222222222223</v>
      </c>
      <c r="H1334" s="9">
        <v>0.35000000000000003</v>
      </c>
      <c r="I1334" s="9">
        <v>0.2277777777777778</v>
      </c>
      <c r="J1334" s="9" t="s">
        <v>71</v>
      </c>
      <c r="K1334" s="4" t="s">
        <v>3262</v>
      </c>
    </row>
    <row r="1335" spans="1:11" ht="60">
      <c r="A1335" s="4" t="s">
        <v>27</v>
      </c>
      <c r="B1335" s="4" t="s">
        <v>2011</v>
      </c>
      <c r="C1335" s="3" t="s">
        <v>3263</v>
      </c>
      <c r="D1335" s="5" t="s">
        <v>37</v>
      </c>
      <c r="E1335" s="4" t="s">
        <v>3264</v>
      </c>
      <c r="F1335" s="1">
        <v>44496</v>
      </c>
      <c r="G1335" s="9">
        <v>0.24513888888888888</v>
      </c>
      <c r="H1335" s="9">
        <v>0.25763888888888892</v>
      </c>
      <c r="I1335" s="9">
        <v>1.2500000000000039E-2</v>
      </c>
      <c r="J1335" s="9" t="s">
        <v>75</v>
      </c>
      <c r="K1335" s="4" t="s">
        <v>3265</v>
      </c>
    </row>
    <row r="1336" spans="1:11" ht="75">
      <c r="A1336" s="4" t="s">
        <v>22</v>
      </c>
      <c r="B1336" s="4" t="s">
        <v>467</v>
      </c>
      <c r="C1336" s="3" t="s">
        <v>3266</v>
      </c>
      <c r="D1336" s="5" t="s">
        <v>23</v>
      </c>
      <c r="E1336" s="4" t="s">
        <v>1134</v>
      </c>
      <c r="F1336" s="1">
        <v>44496</v>
      </c>
      <c r="G1336" s="9">
        <v>0.41736111111111113</v>
      </c>
      <c r="H1336" s="9">
        <v>0.4201388888888889</v>
      </c>
      <c r="I1336" s="9">
        <v>2.7777777777777679E-3</v>
      </c>
      <c r="J1336" s="9" t="s">
        <v>11</v>
      </c>
      <c r="K1336" s="4" t="s">
        <v>3267</v>
      </c>
    </row>
    <row r="1337" spans="1:11" ht="105">
      <c r="A1337" s="4" t="s">
        <v>29</v>
      </c>
      <c r="B1337" s="4" t="s">
        <v>3268</v>
      </c>
      <c r="C1337" s="3" t="s">
        <v>3269</v>
      </c>
      <c r="D1337" s="5" t="s">
        <v>49</v>
      </c>
      <c r="E1337" s="4" t="s">
        <v>3270</v>
      </c>
      <c r="F1337" s="1">
        <v>44497</v>
      </c>
      <c r="G1337" s="9">
        <v>0.4152777777777778</v>
      </c>
      <c r="H1337" s="9">
        <v>0.44861111111111113</v>
      </c>
      <c r="I1337" s="9">
        <v>3.3333333333333326E-2</v>
      </c>
      <c r="J1337" s="9" t="s">
        <v>72</v>
      </c>
      <c r="K1337" s="4" t="s">
        <v>3271</v>
      </c>
    </row>
    <row r="1338" spans="1:11" ht="60">
      <c r="A1338" s="4" t="s">
        <v>329</v>
      </c>
      <c r="B1338" s="4" t="s">
        <v>3272</v>
      </c>
      <c r="C1338" s="3" t="s">
        <v>3273</v>
      </c>
      <c r="D1338" s="5" t="s">
        <v>947</v>
      </c>
      <c r="E1338" s="4" t="s">
        <v>3274</v>
      </c>
      <c r="F1338" s="1">
        <v>44498</v>
      </c>
      <c r="G1338" s="9">
        <v>0.44305555555555554</v>
      </c>
      <c r="H1338" s="9">
        <v>0.45902777777777781</v>
      </c>
      <c r="I1338" s="9">
        <v>1.5972222222222276E-2</v>
      </c>
      <c r="J1338" s="9" t="s">
        <v>12</v>
      </c>
      <c r="K1338" s="4" t="s">
        <v>3275</v>
      </c>
    </row>
    <row r="1339" spans="1:11" ht="90">
      <c r="A1339" s="4" t="s">
        <v>24</v>
      </c>
      <c r="B1339" s="4" t="s">
        <v>3276</v>
      </c>
      <c r="C1339" s="3" t="s">
        <v>3277</v>
      </c>
      <c r="D1339" s="5" t="s">
        <v>23</v>
      </c>
      <c r="E1339" s="4" t="s">
        <v>3278</v>
      </c>
      <c r="F1339" s="1">
        <v>44499</v>
      </c>
      <c r="G1339" s="9">
        <v>0.60902777777777783</v>
      </c>
      <c r="H1339" s="9">
        <v>0.70972222222222225</v>
      </c>
      <c r="I1339" s="9">
        <v>0.10069444444444442</v>
      </c>
      <c r="J1339" s="9" t="s">
        <v>74</v>
      </c>
      <c r="K1339" s="4" t="s">
        <v>3279</v>
      </c>
    </row>
    <row r="1340" spans="1:11" ht="60">
      <c r="A1340" s="4" t="s">
        <v>24</v>
      </c>
      <c r="B1340" s="4" t="s">
        <v>1087</v>
      </c>
      <c r="C1340" s="3" t="s">
        <v>3280</v>
      </c>
      <c r="D1340" s="5" t="s">
        <v>38</v>
      </c>
      <c r="E1340" s="4" t="s">
        <v>3281</v>
      </c>
      <c r="F1340" s="1">
        <v>44499</v>
      </c>
      <c r="G1340" s="9">
        <v>0.65</v>
      </c>
      <c r="H1340" s="9">
        <v>0.70972222222222225</v>
      </c>
      <c r="I1340" s="9">
        <v>5.9722222222222232E-2</v>
      </c>
      <c r="J1340" s="9" t="s">
        <v>13</v>
      </c>
      <c r="K1340" s="4" t="s">
        <v>3282</v>
      </c>
    </row>
    <row r="1341" spans="1:11" ht="120">
      <c r="A1341" s="4" t="s">
        <v>85</v>
      </c>
      <c r="B1341" s="4" t="s">
        <v>822</v>
      </c>
      <c r="C1341" s="3" t="s">
        <v>1391</v>
      </c>
      <c r="D1341" s="5" t="s">
        <v>30</v>
      </c>
      <c r="E1341" s="4" t="s">
        <v>1384</v>
      </c>
      <c r="F1341" s="1">
        <v>44499</v>
      </c>
      <c r="G1341" s="9">
        <v>0.63194444444444442</v>
      </c>
      <c r="H1341" s="9">
        <v>0.75</v>
      </c>
      <c r="I1341" s="9">
        <v>0.11805555555555558</v>
      </c>
      <c r="J1341" s="9" t="s">
        <v>11</v>
      </c>
      <c r="K1341" s="4" t="s">
        <v>3283</v>
      </c>
    </row>
    <row r="1342" spans="1:11" ht="60">
      <c r="A1342" s="4" t="s">
        <v>145</v>
      </c>
      <c r="B1342" s="4" t="s">
        <v>3284</v>
      </c>
      <c r="C1342" s="3" t="s">
        <v>3285</v>
      </c>
      <c r="D1342" s="5" t="s">
        <v>1519</v>
      </c>
      <c r="E1342" s="4" t="s">
        <v>3286</v>
      </c>
      <c r="F1342" s="1">
        <v>44499</v>
      </c>
      <c r="G1342" s="9">
        <v>0.97916666666666663</v>
      </c>
      <c r="H1342" s="9">
        <v>0.11458333333333333</v>
      </c>
      <c r="I1342" s="9">
        <v>0.13541666666666666</v>
      </c>
      <c r="J1342" s="9" t="s">
        <v>11</v>
      </c>
      <c r="K1342" s="4" t="s">
        <v>3287</v>
      </c>
    </row>
    <row r="1343" spans="1:11" ht="60">
      <c r="A1343" s="4" t="s">
        <v>24</v>
      </c>
      <c r="B1343" s="4" t="s">
        <v>3288</v>
      </c>
      <c r="C1343" s="3" t="s">
        <v>1153</v>
      </c>
      <c r="D1343" s="5" t="s">
        <v>23</v>
      </c>
      <c r="E1343" s="4" t="s">
        <v>3137</v>
      </c>
      <c r="F1343" s="1">
        <v>44500</v>
      </c>
      <c r="G1343" s="9">
        <v>8.8888888888888892E-2</v>
      </c>
      <c r="H1343" s="9">
        <v>0.51250000000000007</v>
      </c>
      <c r="I1343" s="9">
        <v>0.42361111111111116</v>
      </c>
      <c r="J1343" s="9" t="s">
        <v>12</v>
      </c>
      <c r="K1343" s="4" t="s">
        <v>3138</v>
      </c>
    </row>
    <row r="1344" spans="1:11" ht="75">
      <c r="A1344" s="4" t="s">
        <v>54</v>
      </c>
      <c r="B1344" s="4" t="s">
        <v>1507</v>
      </c>
      <c r="C1344" s="3" t="s">
        <v>1866</v>
      </c>
      <c r="D1344" s="5" t="s">
        <v>49</v>
      </c>
      <c r="E1344" s="4" t="s">
        <v>1867</v>
      </c>
      <c r="F1344" s="1">
        <v>44500</v>
      </c>
      <c r="G1344" s="9">
        <v>0.97777777777777775</v>
      </c>
      <c r="H1344" s="9">
        <v>0.98125000000000007</v>
      </c>
      <c r="I1344" s="9">
        <v>3.4722222222223209E-3</v>
      </c>
      <c r="J1344" s="9" t="s">
        <v>12</v>
      </c>
      <c r="K1344" s="4" t="s">
        <v>3289</v>
      </c>
    </row>
    <row r="1345" spans="1:11" ht="90">
      <c r="A1345" s="4" t="s">
        <v>329</v>
      </c>
      <c r="B1345" s="4" t="s">
        <v>339</v>
      </c>
      <c r="C1345" s="3" t="s">
        <v>340</v>
      </c>
      <c r="D1345" s="5" t="s">
        <v>341</v>
      </c>
      <c r="E1345" s="4" t="s">
        <v>3290</v>
      </c>
      <c r="F1345" s="1">
        <v>44501</v>
      </c>
      <c r="G1345" s="9">
        <v>8.5416666666666655E-2</v>
      </c>
      <c r="H1345" s="9">
        <v>8.6805555555555566E-2</v>
      </c>
      <c r="I1345" s="9">
        <v>1.3888888888889117E-3</v>
      </c>
      <c r="J1345" s="9" t="s">
        <v>12</v>
      </c>
      <c r="K1345" s="4" t="s">
        <v>3291</v>
      </c>
    </row>
    <row r="1346" spans="1:11" ht="60">
      <c r="A1346" s="4" t="s">
        <v>24</v>
      </c>
      <c r="B1346" s="4" t="s">
        <v>3288</v>
      </c>
      <c r="C1346" s="3" t="s">
        <v>1153</v>
      </c>
      <c r="D1346" s="5" t="s">
        <v>23</v>
      </c>
      <c r="E1346" s="4" t="s">
        <v>3137</v>
      </c>
      <c r="F1346" s="1">
        <v>44501</v>
      </c>
      <c r="G1346" s="9">
        <v>0.14305555555555557</v>
      </c>
      <c r="H1346" s="9">
        <v>0.14305555555555557</v>
      </c>
      <c r="I1346" s="9">
        <v>0</v>
      </c>
      <c r="J1346" s="9" t="s">
        <v>12</v>
      </c>
      <c r="K1346" s="4" t="s">
        <v>3292</v>
      </c>
    </row>
    <row r="1347" spans="1:11" ht="75">
      <c r="A1347" s="4" t="s">
        <v>24</v>
      </c>
      <c r="B1347" s="4" t="s">
        <v>3288</v>
      </c>
      <c r="C1347" s="3" t="s">
        <v>1153</v>
      </c>
      <c r="D1347" s="5" t="s">
        <v>23</v>
      </c>
      <c r="E1347" s="4" t="s">
        <v>3137</v>
      </c>
      <c r="F1347" s="1">
        <v>44501</v>
      </c>
      <c r="G1347" s="9">
        <v>0.14583333333333334</v>
      </c>
      <c r="H1347" s="9">
        <v>0.57152777777777775</v>
      </c>
      <c r="I1347" s="9" t="s">
        <v>3293</v>
      </c>
      <c r="J1347" s="9" t="s">
        <v>12</v>
      </c>
      <c r="K1347" s="4" t="s">
        <v>3294</v>
      </c>
    </row>
    <row r="1348" spans="1:11" ht="90">
      <c r="A1348" s="4" t="s">
        <v>27</v>
      </c>
      <c r="B1348" s="4" t="s">
        <v>1041</v>
      </c>
      <c r="C1348" s="3" t="s">
        <v>1042</v>
      </c>
      <c r="D1348" s="5" t="s">
        <v>55</v>
      </c>
      <c r="E1348" s="4" t="s">
        <v>3295</v>
      </c>
      <c r="F1348" s="1">
        <v>44501</v>
      </c>
      <c r="G1348" s="9">
        <v>0.59722222222222221</v>
      </c>
      <c r="H1348" s="9">
        <v>0.67152777777777783</v>
      </c>
      <c r="I1348" s="9">
        <v>7.4305555555555625E-2</v>
      </c>
      <c r="J1348" s="9" t="s">
        <v>20</v>
      </c>
      <c r="K1348" s="4" t="s">
        <v>3296</v>
      </c>
    </row>
    <row r="1349" spans="1:11" ht="60">
      <c r="A1349" s="4" t="s">
        <v>329</v>
      </c>
      <c r="B1349" s="4" t="s">
        <v>3272</v>
      </c>
      <c r="C1349" s="3" t="s">
        <v>3297</v>
      </c>
      <c r="D1349" s="5" t="s">
        <v>26</v>
      </c>
      <c r="E1349" s="4" t="s">
        <v>3298</v>
      </c>
      <c r="F1349" s="1">
        <v>44501</v>
      </c>
      <c r="G1349" s="9">
        <v>0.65277777777777779</v>
      </c>
      <c r="H1349" s="9">
        <v>0.7270833333333333</v>
      </c>
      <c r="I1349" s="9">
        <v>7.4305555555555514E-2</v>
      </c>
      <c r="J1349" s="9" t="s">
        <v>74</v>
      </c>
      <c r="K1349" s="4" t="s">
        <v>3299</v>
      </c>
    </row>
    <row r="1350" spans="1:11" ht="60">
      <c r="A1350" s="4" t="s">
        <v>329</v>
      </c>
      <c r="B1350" s="4" t="s">
        <v>3272</v>
      </c>
      <c r="C1350" s="3" t="s">
        <v>3300</v>
      </c>
      <c r="D1350" s="5" t="s">
        <v>30</v>
      </c>
      <c r="E1350" s="4" t="s">
        <v>3301</v>
      </c>
      <c r="F1350" s="1">
        <v>44501</v>
      </c>
      <c r="G1350" s="9">
        <v>0.6743055555555556</v>
      </c>
      <c r="H1350" s="9">
        <v>0.72013888888888899</v>
      </c>
      <c r="I1350" s="9">
        <v>4.5833333333333393E-2</v>
      </c>
      <c r="J1350" s="9" t="s">
        <v>13</v>
      </c>
      <c r="K1350" s="4" t="s">
        <v>3302</v>
      </c>
    </row>
    <row r="1351" spans="1:11" ht="60">
      <c r="A1351" s="4" t="s">
        <v>27</v>
      </c>
      <c r="B1351" s="4" t="s">
        <v>3303</v>
      </c>
      <c r="C1351" s="3" t="s">
        <v>3304</v>
      </c>
      <c r="D1351" s="5" t="s">
        <v>23</v>
      </c>
      <c r="E1351" s="4" t="s">
        <v>3305</v>
      </c>
      <c r="F1351" s="1">
        <v>44501</v>
      </c>
      <c r="G1351" s="9">
        <v>0.83680555555555547</v>
      </c>
      <c r="H1351" s="9">
        <v>0.88541666666666663</v>
      </c>
      <c r="I1351" s="9">
        <v>4.861111111111116E-2</v>
      </c>
      <c r="J1351" s="9" t="s">
        <v>71</v>
      </c>
      <c r="K1351" s="4" t="s">
        <v>3306</v>
      </c>
    </row>
    <row r="1352" spans="1:11" ht="60">
      <c r="A1352" s="4" t="s">
        <v>39</v>
      </c>
      <c r="B1352" s="4" t="s">
        <v>3307</v>
      </c>
      <c r="C1352" s="3" t="s">
        <v>3308</v>
      </c>
      <c r="D1352" s="5" t="s">
        <v>928</v>
      </c>
      <c r="E1352" s="4" t="s">
        <v>3309</v>
      </c>
      <c r="F1352" s="1">
        <v>44502</v>
      </c>
      <c r="G1352" s="9">
        <v>0.20069444444444443</v>
      </c>
      <c r="H1352" s="9">
        <v>0.31597222222222221</v>
      </c>
      <c r="I1352" s="9">
        <v>0.11527777777777778</v>
      </c>
      <c r="J1352" s="9" t="s">
        <v>73</v>
      </c>
      <c r="K1352" s="4" t="s">
        <v>3310</v>
      </c>
    </row>
    <row r="1353" spans="1:11" ht="60">
      <c r="A1353" s="4" t="s">
        <v>25</v>
      </c>
      <c r="B1353" s="4" t="s">
        <v>3311</v>
      </c>
      <c r="C1353" s="3" t="s">
        <v>3312</v>
      </c>
      <c r="D1353" s="5" t="s">
        <v>23</v>
      </c>
      <c r="E1353" s="4" t="s">
        <v>3313</v>
      </c>
      <c r="F1353" s="1">
        <v>44502</v>
      </c>
      <c r="G1353" s="9">
        <v>0.25694444444444448</v>
      </c>
      <c r="H1353" s="9">
        <v>0.37291666666666662</v>
      </c>
      <c r="I1353" s="9">
        <v>0.11597222222222214</v>
      </c>
      <c r="J1353" s="9" t="s">
        <v>11</v>
      </c>
      <c r="K1353" s="4" t="s">
        <v>3314</v>
      </c>
    </row>
    <row r="1354" spans="1:11" ht="60">
      <c r="A1354" s="4" t="s">
        <v>54</v>
      </c>
      <c r="B1354" s="4" t="s">
        <v>281</v>
      </c>
      <c r="C1354" s="3" t="s">
        <v>2181</v>
      </c>
      <c r="D1354" s="5" t="s">
        <v>57</v>
      </c>
      <c r="E1354" s="4" t="s">
        <v>232</v>
      </c>
      <c r="F1354" s="1">
        <v>44502</v>
      </c>
      <c r="G1354" s="9">
        <v>0.3756944444444445</v>
      </c>
      <c r="H1354" s="9">
        <v>0.3756944444444445</v>
      </c>
      <c r="I1354" s="9">
        <v>0</v>
      </c>
      <c r="J1354" s="9" t="s">
        <v>73</v>
      </c>
      <c r="K1354" s="4" t="s">
        <v>3315</v>
      </c>
    </row>
    <row r="1355" spans="1:11" ht="60">
      <c r="A1355" s="4" t="s">
        <v>54</v>
      </c>
      <c r="B1355" s="4" t="s">
        <v>281</v>
      </c>
      <c r="C1355" s="3" t="s">
        <v>2181</v>
      </c>
      <c r="D1355" s="5" t="s">
        <v>57</v>
      </c>
      <c r="E1355" s="4" t="s">
        <v>232</v>
      </c>
      <c r="F1355" s="1">
        <v>44502</v>
      </c>
      <c r="G1355" s="9">
        <v>0.37708333333333338</v>
      </c>
      <c r="H1355" s="9">
        <v>0.61875000000000002</v>
      </c>
      <c r="I1355" s="9">
        <v>0.24166666666666664</v>
      </c>
      <c r="J1355" s="9" t="s">
        <v>73</v>
      </c>
      <c r="K1355" s="4" t="s">
        <v>3315</v>
      </c>
    </row>
    <row r="1356" spans="1:11" ht="60">
      <c r="A1356" s="4" t="s">
        <v>145</v>
      </c>
      <c r="B1356" s="4" t="s">
        <v>1535</v>
      </c>
      <c r="C1356" s="3" t="s">
        <v>1536</v>
      </c>
      <c r="D1356" s="5" t="s">
        <v>1537</v>
      </c>
      <c r="E1356" s="4" t="s">
        <v>1538</v>
      </c>
      <c r="F1356" s="1">
        <v>44502</v>
      </c>
      <c r="G1356" s="9">
        <v>0.4291666666666667</v>
      </c>
      <c r="H1356" s="9">
        <v>0.58680555555555558</v>
      </c>
      <c r="I1356" s="9">
        <v>0.15763888888888888</v>
      </c>
      <c r="J1356" s="9" t="s">
        <v>11</v>
      </c>
      <c r="K1356" s="4" t="s">
        <v>3261</v>
      </c>
    </row>
    <row r="1357" spans="1:11" ht="60">
      <c r="A1357" s="4" t="s">
        <v>24</v>
      </c>
      <c r="B1357" s="4" t="s">
        <v>48</v>
      </c>
      <c r="C1357" s="3" t="s">
        <v>457</v>
      </c>
      <c r="D1357" s="5" t="s">
        <v>40</v>
      </c>
      <c r="E1357" s="4" t="s">
        <v>3316</v>
      </c>
      <c r="F1357" s="1">
        <v>44503</v>
      </c>
      <c r="G1357" s="9">
        <v>0.24305555555555555</v>
      </c>
      <c r="H1357" s="9">
        <v>0.24374999999999999</v>
      </c>
      <c r="I1357" s="9">
        <v>6.9444444444444198E-4</v>
      </c>
      <c r="J1357" s="9" t="s">
        <v>73</v>
      </c>
      <c r="K1357" s="4" t="s">
        <v>3144</v>
      </c>
    </row>
    <row r="1358" spans="1:11" ht="60">
      <c r="A1358" s="4" t="s">
        <v>39</v>
      </c>
      <c r="B1358" s="4" t="s">
        <v>620</v>
      </c>
      <c r="C1358" s="3" t="s">
        <v>989</v>
      </c>
      <c r="D1358" s="5" t="s">
        <v>41</v>
      </c>
      <c r="E1358" s="4" t="s">
        <v>3027</v>
      </c>
      <c r="F1358" s="1">
        <v>44503</v>
      </c>
      <c r="G1358" s="9">
        <v>0.64236111111111105</v>
      </c>
      <c r="H1358" s="9">
        <v>1.9506944444444445</v>
      </c>
      <c r="I1358" s="9" t="s">
        <v>3317</v>
      </c>
      <c r="J1358" s="9" t="s">
        <v>20</v>
      </c>
      <c r="K1358" s="4" t="s">
        <v>3318</v>
      </c>
    </row>
    <row r="1359" spans="1:11" ht="60">
      <c r="A1359" s="4" t="s">
        <v>24</v>
      </c>
      <c r="B1359" s="4" t="s">
        <v>1087</v>
      </c>
      <c r="C1359" s="3" t="s">
        <v>3319</v>
      </c>
      <c r="D1359" s="5" t="s">
        <v>61</v>
      </c>
      <c r="E1359" s="4" t="s">
        <v>506</v>
      </c>
      <c r="F1359" s="1">
        <v>44503</v>
      </c>
      <c r="G1359" s="9">
        <v>0.67291666666666661</v>
      </c>
      <c r="H1359" s="9">
        <v>0.67291666666666661</v>
      </c>
      <c r="I1359" s="9">
        <v>0</v>
      </c>
      <c r="J1359" s="9" t="s">
        <v>75</v>
      </c>
      <c r="K1359" s="4" t="s">
        <v>3320</v>
      </c>
    </row>
    <row r="1360" spans="1:11" ht="90">
      <c r="A1360" s="4" t="s">
        <v>22</v>
      </c>
      <c r="B1360" s="4" t="s">
        <v>404</v>
      </c>
      <c r="C1360" s="3" t="s">
        <v>3321</v>
      </c>
      <c r="D1360" s="5" t="s">
        <v>23</v>
      </c>
      <c r="E1360" s="4" t="s">
        <v>3322</v>
      </c>
      <c r="F1360" s="1">
        <v>44504</v>
      </c>
      <c r="G1360" s="9">
        <v>0.70208333333333339</v>
      </c>
      <c r="H1360" s="9">
        <v>0.80694444444444446</v>
      </c>
      <c r="I1360" s="9">
        <v>0.10486111111111107</v>
      </c>
      <c r="J1360" s="9" t="s">
        <v>71</v>
      </c>
      <c r="K1360" s="4" t="s">
        <v>3323</v>
      </c>
    </row>
    <row r="1361" spans="1:11" ht="60">
      <c r="A1361" s="4" t="s">
        <v>32</v>
      </c>
      <c r="B1361" s="4" t="s">
        <v>2928</v>
      </c>
      <c r="C1361" s="3" t="s">
        <v>3324</v>
      </c>
      <c r="D1361" s="5" t="s">
        <v>23</v>
      </c>
      <c r="E1361" s="4" t="s">
        <v>3325</v>
      </c>
      <c r="F1361" s="1">
        <v>44506</v>
      </c>
      <c r="G1361" s="9">
        <v>0.51111111111111118</v>
      </c>
      <c r="H1361" s="9">
        <v>0.6958333333333333</v>
      </c>
      <c r="I1361" s="9">
        <v>0.18472222222222212</v>
      </c>
      <c r="J1361" s="9" t="s">
        <v>72</v>
      </c>
      <c r="K1361" s="4" t="s">
        <v>3326</v>
      </c>
    </row>
    <row r="1362" spans="1:11" ht="60">
      <c r="A1362" s="4" t="s">
        <v>24</v>
      </c>
      <c r="B1362" s="4" t="s">
        <v>2069</v>
      </c>
      <c r="C1362" s="3" t="s">
        <v>3327</v>
      </c>
      <c r="D1362" s="5" t="s">
        <v>49</v>
      </c>
      <c r="E1362" s="4" t="s">
        <v>3328</v>
      </c>
      <c r="F1362" s="1">
        <v>44506</v>
      </c>
      <c r="G1362" s="9">
        <v>0.59375</v>
      </c>
      <c r="H1362" s="9">
        <v>0.64722222222222225</v>
      </c>
      <c r="I1362" s="9">
        <v>5.3472222222222254E-2</v>
      </c>
      <c r="J1362" s="9" t="s">
        <v>73</v>
      </c>
      <c r="K1362" s="4" t="s">
        <v>3329</v>
      </c>
    </row>
    <row r="1363" spans="1:11" ht="75">
      <c r="A1363" s="4" t="s">
        <v>22</v>
      </c>
      <c r="B1363" s="4" t="s">
        <v>3330</v>
      </c>
      <c r="C1363" s="3" t="s">
        <v>3331</v>
      </c>
      <c r="D1363" s="5" t="s">
        <v>23</v>
      </c>
      <c r="E1363" s="4" t="s">
        <v>3332</v>
      </c>
      <c r="F1363" s="1">
        <v>44507</v>
      </c>
      <c r="G1363" s="9">
        <v>0.70347222222222217</v>
      </c>
      <c r="H1363" s="9">
        <v>0.74236111111111114</v>
      </c>
      <c r="I1363" s="9">
        <v>3.8888888888888973E-2</v>
      </c>
      <c r="J1363" s="9" t="s">
        <v>71</v>
      </c>
      <c r="K1363" s="4" t="s">
        <v>3333</v>
      </c>
    </row>
    <row r="1364" spans="1:11" ht="75">
      <c r="A1364" s="4" t="s">
        <v>36</v>
      </c>
      <c r="B1364" s="4" t="s">
        <v>614</v>
      </c>
      <c r="C1364" s="3" t="s">
        <v>3334</v>
      </c>
      <c r="D1364" s="5" t="s">
        <v>23</v>
      </c>
      <c r="E1364" s="4" t="s">
        <v>3335</v>
      </c>
      <c r="F1364" s="1">
        <v>44508</v>
      </c>
      <c r="G1364" s="9">
        <v>0.46111111111111108</v>
      </c>
      <c r="H1364" s="9">
        <v>0.49513888888888885</v>
      </c>
      <c r="I1364" s="9">
        <v>3.4027777777777768E-2</v>
      </c>
      <c r="J1364" s="9" t="s">
        <v>71</v>
      </c>
      <c r="K1364" s="4" t="s">
        <v>3336</v>
      </c>
    </row>
    <row r="1365" spans="1:11" ht="60">
      <c r="A1365" s="4" t="s">
        <v>22</v>
      </c>
      <c r="B1365" s="4" t="s">
        <v>467</v>
      </c>
      <c r="C1365" s="3" t="s">
        <v>3211</v>
      </c>
      <c r="D1365" s="5" t="s">
        <v>42</v>
      </c>
      <c r="E1365" s="4" t="s">
        <v>3337</v>
      </c>
      <c r="F1365" s="1">
        <v>44509</v>
      </c>
      <c r="G1365" s="9">
        <v>0.1361111111111111</v>
      </c>
      <c r="H1365" s="9">
        <v>0.15833333333333333</v>
      </c>
      <c r="I1365" s="9">
        <v>2.2222222222222227E-2</v>
      </c>
      <c r="J1365" s="9" t="s">
        <v>74</v>
      </c>
      <c r="K1365" s="4" t="s">
        <v>3338</v>
      </c>
    </row>
    <row r="1366" spans="1:11" ht="75">
      <c r="A1366" s="4" t="s">
        <v>82</v>
      </c>
      <c r="B1366" s="4" t="s">
        <v>167</v>
      </c>
      <c r="C1366" s="3" t="s">
        <v>3339</v>
      </c>
      <c r="D1366" s="5" t="s">
        <v>33</v>
      </c>
      <c r="E1366" s="4" t="s">
        <v>3340</v>
      </c>
      <c r="F1366" s="1">
        <v>44509</v>
      </c>
      <c r="G1366" s="9">
        <v>0.46875</v>
      </c>
      <c r="H1366" s="9">
        <v>0.46875</v>
      </c>
      <c r="I1366" s="9">
        <v>0</v>
      </c>
      <c r="J1366" s="9" t="s">
        <v>75</v>
      </c>
      <c r="K1366" s="4" t="s">
        <v>3341</v>
      </c>
    </row>
    <row r="1367" spans="1:11" ht="120">
      <c r="A1367" s="4" t="s">
        <v>82</v>
      </c>
      <c r="B1367" s="4" t="s">
        <v>3342</v>
      </c>
      <c r="C1367" s="3" t="s">
        <v>3343</v>
      </c>
      <c r="D1367" s="5" t="s">
        <v>46</v>
      </c>
      <c r="E1367" s="4" t="s">
        <v>3344</v>
      </c>
      <c r="F1367" s="1">
        <v>44509</v>
      </c>
      <c r="G1367" s="9">
        <v>0.46875</v>
      </c>
      <c r="H1367" s="9">
        <v>0.5229166666666667</v>
      </c>
      <c r="I1367" s="9">
        <v>5.4166666666666696E-2</v>
      </c>
      <c r="J1367" s="9" t="s">
        <v>72</v>
      </c>
      <c r="K1367" s="4" t="s">
        <v>3345</v>
      </c>
    </row>
    <row r="1368" spans="1:11" ht="75">
      <c r="A1368" s="4" t="s">
        <v>82</v>
      </c>
      <c r="B1368" s="4" t="s">
        <v>3346</v>
      </c>
      <c r="C1368" s="3" t="s">
        <v>1329</v>
      </c>
      <c r="D1368" s="5" t="s">
        <v>42</v>
      </c>
      <c r="E1368" s="4" t="s">
        <v>3347</v>
      </c>
      <c r="F1368" s="1">
        <v>44509</v>
      </c>
      <c r="G1368" s="9">
        <v>0.46875</v>
      </c>
      <c r="H1368" s="9">
        <v>0.5229166666666667</v>
      </c>
      <c r="I1368" s="9">
        <v>5.4166666666666696E-2</v>
      </c>
      <c r="J1368" s="9" t="s">
        <v>73</v>
      </c>
      <c r="K1368" s="4" t="s">
        <v>3341</v>
      </c>
    </row>
    <row r="1369" spans="1:11" ht="75">
      <c r="A1369" s="4" t="s">
        <v>51</v>
      </c>
      <c r="B1369" s="4" t="s">
        <v>2849</v>
      </c>
      <c r="C1369" s="3" t="s">
        <v>3348</v>
      </c>
      <c r="D1369" s="5" t="s">
        <v>26</v>
      </c>
      <c r="E1369" s="4" t="s">
        <v>3349</v>
      </c>
      <c r="F1369" s="1">
        <v>44509</v>
      </c>
      <c r="G1369" s="9">
        <v>0.74791666666666667</v>
      </c>
      <c r="H1369" s="9">
        <v>0.77847222222222223</v>
      </c>
      <c r="I1369" s="9">
        <v>3.0555555555555558E-2</v>
      </c>
      <c r="J1369" s="9" t="s">
        <v>20</v>
      </c>
      <c r="K1369" s="4" t="s">
        <v>3350</v>
      </c>
    </row>
    <row r="1370" spans="1:11" ht="75">
      <c r="A1370" s="4" t="s">
        <v>24</v>
      </c>
      <c r="B1370" s="4" t="s">
        <v>3351</v>
      </c>
      <c r="C1370" s="3" t="s">
        <v>3352</v>
      </c>
      <c r="D1370" s="5" t="s">
        <v>947</v>
      </c>
      <c r="E1370" s="4" t="s">
        <v>3353</v>
      </c>
      <c r="F1370" s="1">
        <v>44510</v>
      </c>
      <c r="G1370" s="9">
        <v>0.1673611111111111</v>
      </c>
      <c r="H1370" s="9">
        <v>0.23263888888888887</v>
      </c>
      <c r="I1370" s="9">
        <v>6.5277777777777768E-2</v>
      </c>
      <c r="J1370" s="9" t="s">
        <v>71</v>
      </c>
      <c r="K1370" s="4" t="s">
        <v>3354</v>
      </c>
    </row>
    <row r="1371" spans="1:11" ht="90">
      <c r="A1371" s="4" t="s">
        <v>44</v>
      </c>
      <c r="B1371" s="4" t="s">
        <v>965</v>
      </c>
      <c r="C1371" s="3" t="s">
        <v>1960</v>
      </c>
      <c r="D1371" s="5" t="s">
        <v>568</v>
      </c>
      <c r="E1371" s="4" t="s">
        <v>2270</v>
      </c>
      <c r="F1371" s="1">
        <v>44511</v>
      </c>
      <c r="G1371" s="9">
        <v>0.21527777777777779</v>
      </c>
      <c r="H1371" s="9">
        <v>0.21527777777777779</v>
      </c>
      <c r="I1371" s="9">
        <v>0</v>
      </c>
      <c r="J1371" s="9" t="s">
        <v>11</v>
      </c>
      <c r="K1371" s="4" t="s">
        <v>3355</v>
      </c>
    </row>
    <row r="1372" spans="1:11" ht="75">
      <c r="A1372" s="4" t="s">
        <v>44</v>
      </c>
      <c r="B1372" s="4" t="s">
        <v>153</v>
      </c>
      <c r="C1372" s="3" t="s">
        <v>1761</v>
      </c>
      <c r="D1372" s="5" t="s">
        <v>46</v>
      </c>
      <c r="E1372" s="4" t="s">
        <v>3356</v>
      </c>
      <c r="F1372" s="1">
        <v>44511</v>
      </c>
      <c r="G1372" s="9">
        <v>0.21527777777777779</v>
      </c>
      <c r="H1372" s="9">
        <v>0.21805555555555556</v>
      </c>
      <c r="I1372" s="9">
        <v>2.7777777777777679E-3</v>
      </c>
      <c r="J1372" s="9" t="s">
        <v>11</v>
      </c>
      <c r="K1372" s="4" t="s">
        <v>3357</v>
      </c>
    </row>
    <row r="1373" spans="1:11" ht="75">
      <c r="A1373" s="4" t="s">
        <v>44</v>
      </c>
      <c r="B1373" s="4" t="s">
        <v>47</v>
      </c>
      <c r="C1373" s="3" t="s">
        <v>177</v>
      </c>
      <c r="D1373" s="5" t="s">
        <v>178</v>
      </c>
      <c r="E1373" s="4" t="s">
        <v>179</v>
      </c>
      <c r="F1373" s="1">
        <v>44511</v>
      </c>
      <c r="G1373" s="9">
        <v>0.21527777777777779</v>
      </c>
      <c r="H1373" s="9">
        <v>0.23402777777777781</v>
      </c>
      <c r="I1373" s="9">
        <v>1.8750000000000017E-2</v>
      </c>
      <c r="J1373" s="9" t="s">
        <v>11</v>
      </c>
      <c r="K1373" s="4" t="s">
        <v>3358</v>
      </c>
    </row>
    <row r="1374" spans="1:11" ht="75">
      <c r="A1374" s="4" t="s">
        <v>82</v>
      </c>
      <c r="B1374" s="4" t="s">
        <v>1856</v>
      </c>
      <c r="C1374" s="3" t="s">
        <v>2548</v>
      </c>
      <c r="D1374" s="5" t="s">
        <v>49</v>
      </c>
      <c r="E1374" s="4" t="s">
        <v>2549</v>
      </c>
      <c r="F1374" s="1">
        <v>44511</v>
      </c>
      <c r="G1374" s="9">
        <v>0.4777777777777778</v>
      </c>
      <c r="H1374" s="9">
        <v>0.53888888888888886</v>
      </c>
      <c r="I1374" s="9">
        <v>6.1111111111111061E-2</v>
      </c>
      <c r="J1374" s="9" t="s">
        <v>73</v>
      </c>
      <c r="K1374" s="4" t="s">
        <v>3090</v>
      </c>
    </row>
    <row r="1375" spans="1:11" ht="75">
      <c r="A1375" s="4" t="s">
        <v>82</v>
      </c>
      <c r="B1375" s="4" t="s">
        <v>1856</v>
      </c>
      <c r="C1375" s="3" t="s">
        <v>2548</v>
      </c>
      <c r="D1375" s="5" t="s">
        <v>42</v>
      </c>
      <c r="E1375" s="4" t="s">
        <v>2549</v>
      </c>
      <c r="F1375" s="1">
        <v>44511</v>
      </c>
      <c r="G1375" s="9">
        <v>0.55486111111111114</v>
      </c>
      <c r="H1375" s="9">
        <v>0.67083333333333339</v>
      </c>
      <c r="I1375" s="9">
        <v>0.11597222222222225</v>
      </c>
      <c r="J1375" s="9" t="s">
        <v>72</v>
      </c>
      <c r="K1375" s="4" t="s">
        <v>3359</v>
      </c>
    </row>
    <row r="1376" spans="1:11" ht="60">
      <c r="A1376" s="4" t="s">
        <v>39</v>
      </c>
      <c r="B1376" s="4" t="s">
        <v>471</v>
      </c>
      <c r="C1376" s="3" t="s">
        <v>991</v>
      </c>
      <c r="D1376" s="5" t="s">
        <v>992</v>
      </c>
      <c r="E1376" s="4" t="s">
        <v>993</v>
      </c>
      <c r="F1376" s="1">
        <v>44511</v>
      </c>
      <c r="G1376" s="9">
        <v>0.82361111111111107</v>
      </c>
      <c r="H1376" s="9">
        <v>0.8881944444444444</v>
      </c>
      <c r="I1376" s="9">
        <v>6.4583333333333326E-2</v>
      </c>
      <c r="J1376" s="9" t="s">
        <v>73</v>
      </c>
      <c r="K1376" s="4" t="s">
        <v>3360</v>
      </c>
    </row>
    <row r="1377" spans="1:11" ht="60">
      <c r="A1377" s="4" t="s">
        <v>39</v>
      </c>
      <c r="B1377" s="4" t="s">
        <v>471</v>
      </c>
      <c r="C1377" s="3" t="s">
        <v>991</v>
      </c>
      <c r="D1377" s="5" t="s">
        <v>23</v>
      </c>
      <c r="E1377" s="4" t="s">
        <v>3361</v>
      </c>
      <c r="F1377" s="1">
        <v>44512</v>
      </c>
      <c r="G1377" s="9">
        <v>0.125</v>
      </c>
      <c r="H1377" s="9">
        <v>0.20625000000000002</v>
      </c>
      <c r="I1377" s="9">
        <v>8.1250000000000017E-2</v>
      </c>
      <c r="J1377" s="9" t="s">
        <v>73</v>
      </c>
      <c r="K1377" s="4" t="s">
        <v>3362</v>
      </c>
    </row>
    <row r="1378" spans="1:11" ht="105">
      <c r="A1378" s="4" t="s">
        <v>39</v>
      </c>
      <c r="B1378" s="4" t="s">
        <v>449</v>
      </c>
      <c r="C1378" s="3" t="s">
        <v>1073</v>
      </c>
      <c r="D1378" s="5" t="s">
        <v>57</v>
      </c>
      <c r="E1378" s="4" t="s">
        <v>3363</v>
      </c>
      <c r="F1378" s="1">
        <v>44511</v>
      </c>
      <c r="G1378" s="9">
        <v>0.92291666666666661</v>
      </c>
      <c r="H1378" s="9">
        <v>1.0763888888888888</v>
      </c>
      <c r="I1378" s="9">
        <v>0.15347222222222223</v>
      </c>
      <c r="J1378" s="9" t="s">
        <v>11</v>
      </c>
      <c r="K1378" s="4" t="s">
        <v>3130</v>
      </c>
    </row>
    <row r="1379" spans="1:11" ht="75">
      <c r="A1379" s="4" t="s">
        <v>82</v>
      </c>
      <c r="B1379" s="4" t="s">
        <v>2158</v>
      </c>
      <c r="C1379" s="3" t="s">
        <v>3364</v>
      </c>
      <c r="D1379" s="5" t="s">
        <v>49</v>
      </c>
      <c r="E1379" s="4" t="s">
        <v>3365</v>
      </c>
      <c r="F1379" s="1">
        <v>44511</v>
      </c>
      <c r="G1379" s="9">
        <v>0.97986111111111107</v>
      </c>
      <c r="H1379" s="9">
        <v>1.0409722222222222</v>
      </c>
      <c r="I1379" s="9">
        <v>6.1111111111111116E-2</v>
      </c>
      <c r="J1379" s="9" t="s">
        <v>72</v>
      </c>
      <c r="K1379" s="4" t="s">
        <v>3366</v>
      </c>
    </row>
    <row r="1380" spans="1:11" ht="60">
      <c r="A1380" s="4" t="s">
        <v>85</v>
      </c>
      <c r="B1380" s="4" t="s">
        <v>243</v>
      </c>
      <c r="C1380" s="3" t="s">
        <v>3367</v>
      </c>
      <c r="D1380" s="5" t="s">
        <v>49</v>
      </c>
      <c r="E1380" s="4" t="s">
        <v>3368</v>
      </c>
      <c r="F1380" s="1">
        <v>44512</v>
      </c>
      <c r="G1380" s="9">
        <v>8.1250000000000003E-2</v>
      </c>
      <c r="H1380" s="9">
        <v>1.2375</v>
      </c>
      <c r="I1380" s="9">
        <v>1.15625</v>
      </c>
      <c r="J1380" s="9" t="s">
        <v>74</v>
      </c>
      <c r="K1380" s="4" t="s">
        <v>3369</v>
      </c>
    </row>
    <row r="1381" spans="1:11" ht="75">
      <c r="A1381" s="4" t="s">
        <v>85</v>
      </c>
      <c r="B1381" s="4" t="s">
        <v>3370</v>
      </c>
      <c r="C1381" s="3" t="s">
        <v>3371</v>
      </c>
      <c r="D1381" s="5" t="s">
        <v>23</v>
      </c>
      <c r="E1381" s="4" t="s">
        <v>3372</v>
      </c>
      <c r="F1381" s="1">
        <v>44512</v>
      </c>
      <c r="G1381" s="9">
        <v>0.39652777777777781</v>
      </c>
      <c r="H1381" s="9">
        <v>0.50138888888888888</v>
      </c>
      <c r="I1381" s="9">
        <v>0.10486111111111107</v>
      </c>
      <c r="J1381" s="9" t="s">
        <v>71</v>
      </c>
      <c r="K1381" s="4" t="s">
        <v>3373</v>
      </c>
    </row>
    <row r="1382" spans="1:11" ht="75">
      <c r="A1382" s="4" t="s">
        <v>145</v>
      </c>
      <c r="B1382" s="4" t="s">
        <v>1445</v>
      </c>
      <c r="C1382" s="3" t="s">
        <v>1446</v>
      </c>
      <c r="D1382" s="5" t="s">
        <v>23</v>
      </c>
      <c r="E1382" s="4" t="s">
        <v>1447</v>
      </c>
      <c r="F1382" s="1">
        <v>44512</v>
      </c>
      <c r="G1382" s="9">
        <v>0.46875</v>
      </c>
      <c r="H1382" s="9">
        <v>0.72569444444444453</v>
      </c>
      <c r="I1382" s="9">
        <v>0.25694444444444453</v>
      </c>
      <c r="J1382" s="9" t="s">
        <v>74</v>
      </c>
      <c r="K1382" s="4" t="s">
        <v>3374</v>
      </c>
    </row>
    <row r="1383" spans="1:11" ht="60">
      <c r="A1383" s="4" t="s">
        <v>39</v>
      </c>
      <c r="B1383" s="4" t="s">
        <v>3307</v>
      </c>
      <c r="C1383" s="3" t="s">
        <v>3308</v>
      </c>
      <c r="D1383" s="5" t="s">
        <v>928</v>
      </c>
      <c r="E1383" s="4" t="s">
        <v>3375</v>
      </c>
      <c r="F1383" s="1">
        <v>44512</v>
      </c>
      <c r="G1383" s="9">
        <v>0.89374999999999993</v>
      </c>
      <c r="H1383" s="9">
        <v>0.95624999999999993</v>
      </c>
      <c r="I1383" s="9">
        <v>6.25E-2</v>
      </c>
      <c r="J1383" s="9" t="s">
        <v>73</v>
      </c>
      <c r="K1383" s="4" t="s">
        <v>3376</v>
      </c>
    </row>
    <row r="1384" spans="1:11" ht="60">
      <c r="A1384" s="4" t="s">
        <v>51</v>
      </c>
      <c r="B1384" s="4" t="s">
        <v>1905</v>
      </c>
      <c r="C1384" s="3" t="s">
        <v>3377</v>
      </c>
      <c r="D1384" s="5" t="s">
        <v>37</v>
      </c>
      <c r="E1384" s="4" t="s">
        <v>3378</v>
      </c>
      <c r="F1384" s="1">
        <v>44513</v>
      </c>
      <c r="G1384" s="9">
        <v>0.2298611111111111</v>
      </c>
      <c r="H1384" s="9">
        <v>0.27291666666666664</v>
      </c>
      <c r="I1384" s="9">
        <v>4.3055555555555541E-2</v>
      </c>
      <c r="J1384" s="9" t="s">
        <v>73</v>
      </c>
      <c r="K1384" s="4" t="s">
        <v>3379</v>
      </c>
    </row>
    <row r="1385" spans="1:11" ht="60">
      <c r="A1385" s="4" t="s">
        <v>66</v>
      </c>
      <c r="B1385" s="4" t="s">
        <v>3380</v>
      </c>
      <c r="C1385" s="3" t="s">
        <v>3381</v>
      </c>
      <c r="D1385" s="5" t="s">
        <v>37</v>
      </c>
      <c r="E1385" s="4" t="s">
        <v>3382</v>
      </c>
      <c r="F1385" s="1">
        <v>44514</v>
      </c>
      <c r="G1385" s="9">
        <v>9.0277777777777776E-2</v>
      </c>
      <c r="H1385" s="9">
        <v>0.13541666666666666</v>
      </c>
      <c r="I1385" s="9">
        <v>4.5138888888888881E-2</v>
      </c>
      <c r="J1385" s="9" t="s">
        <v>72</v>
      </c>
      <c r="K1385" s="4" t="s">
        <v>3383</v>
      </c>
    </row>
    <row r="1386" spans="1:11" ht="75">
      <c r="A1386" s="4" t="s">
        <v>59</v>
      </c>
      <c r="B1386" s="4" t="s">
        <v>721</v>
      </c>
      <c r="C1386" s="3" t="s">
        <v>3384</v>
      </c>
      <c r="D1386" s="5" t="s">
        <v>46</v>
      </c>
      <c r="E1386" s="4" t="s">
        <v>3385</v>
      </c>
      <c r="F1386" s="1">
        <v>44514</v>
      </c>
      <c r="G1386" s="9">
        <v>0.75763888888888886</v>
      </c>
      <c r="H1386" s="9">
        <v>0.82847222222222217</v>
      </c>
      <c r="I1386" s="9">
        <v>7.0833333333333304E-2</v>
      </c>
      <c r="J1386" s="9" t="s">
        <v>71</v>
      </c>
      <c r="K1386" s="4" t="s">
        <v>3386</v>
      </c>
    </row>
    <row r="1387" spans="1:11" ht="60">
      <c r="A1387" s="4" t="s">
        <v>54</v>
      </c>
      <c r="B1387" s="4" t="s">
        <v>3387</v>
      </c>
      <c r="C1387" s="3" t="s">
        <v>3388</v>
      </c>
      <c r="D1387" s="5" t="s">
        <v>63</v>
      </c>
      <c r="E1387" s="4" t="s">
        <v>3389</v>
      </c>
      <c r="F1387" s="1">
        <v>44514</v>
      </c>
      <c r="G1387" s="9">
        <v>0.85902777777777783</v>
      </c>
      <c r="H1387" s="9">
        <v>0.86388888888888893</v>
      </c>
      <c r="I1387" s="9">
        <v>4.8611111111110938E-3</v>
      </c>
      <c r="J1387" s="9" t="s">
        <v>11</v>
      </c>
      <c r="K1387" s="4" t="s">
        <v>3390</v>
      </c>
    </row>
    <row r="1388" spans="1:11" ht="60">
      <c r="A1388" s="4" t="s">
        <v>54</v>
      </c>
      <c r="B1388" s="4" t="s">
        <v>3387</v>
      </c>
      <c r="C1388" s="3" t="s">
        <v>3391</v>
      </c>
      <c r="D1388" s="5" t="s">
        <v>326</v>
      </c>
      <c r="E1388" s="4" t="s">
        <v>3392</v>
      </c>
      <c r="F1388" s="1">
        <v>44514</v>
      </c>
      <c r="G1388" s="9">
        <v>0.85902777777777783</v>
      </c>
      <c r="H1388" s="9">
        <v>0.86388888888888893</v>
      </c>
      <c r="I1388" s="9">
        <v>4.8611111111110938E-3</v>
      </c>
      <c r="J1388" s="9" t="s">
        <v>11</v>
      </c>
      <c r="K1388" s="4" t="s">
        <v>3393</v>
      </c>
    </row>
    <row r="1389" spans="1:11" ht="60">
      <c r="A1389" s="4" t="s">
        <v>54</v>
      </c>
      <c r="B1389" s="4" t="s">
        <v>3387</v>
      </c>
      <c r="C1389" s="3" t="s">
        <v>3394</v>
      </c>
      <c r="D1389" s="5" t="s">
        <v>23</v>
      </c>
      <c r="E1389" s="4" t="s">
        <v>3395</v>
      </c>
      <c r="F1389" s="1">
        <v>44514</v>
      </c>
      <c r="G1389" s="9">
        <v>0.85902777777777783</v>
      </c>
      <c r="H1389" s="9">
        <v>0.86805555555555547</v>
      </c>
      <c r="I1389" s="9">
        <v>9.0277777777776347E-3</v>
      </c>
      <c r="J1389" s="9" t="s">
        <v>11</v>
      </c>
      <c r="K1389" s="4" t="s">
        <v>3393</v>
      </c>
    </row>
    <row r="1390" spans="1:11" ht="60">
      <c r="A1390" s="4" t="s">
        <v>54</v>
      </c>
      <c r="B1390" s="4" t="s">
        <v>3387</v>
      </c>
      <c r="C1390" s="3" t="s">
        <v>1810</v>
      </c>
      <c r="D1390" s="5" t="s">
        <v>30</v>
      </c>
      <c r="E1390" s="4" t="s">
        <v>3396</v>
      </c>
      <c r="F1390" s="1">
        <v>44514</v>
      </c>
      <c r="G1390" s="9">
        <v>0.85902777777777783</v>
      </c>
      <c r="H1390" s="9">
        <v>0.88888888888888884</v>
      </c>
      <c r="I1390" s="9">
        <v>2.9861111111111005E-2</v>
      </c>
      <c r="J1390" s="9" t="s">
        <v>11</v>
      </c>
      <c r="K1390" s="4" t="s">
        <v>3393</v>
      </c>
    </row>
    <row r="1391" spans="1:11" ht="60">
      <c r="A1391" s="4" t="s">
        <v>54</v>
      </c>
      <c r="B1391" s="4" t="s">
        <v>3397</v>
      </c>
      <c r="C1391" s="3" t="s">
        <v>3398</v>
      </c>
      <c r="D1391" s="5" t="s">
        <v>33</v>
      </c>
      <c r="E1391" s="4" t="s">
        <v>3399</v>
      </c>
      <c r="F1391" s="1">
        <v>44515</v>
      </c>
      <c r="G1391" s="9">
        <v>0.42152777777777778</v>
      </c>
      <c r="H1391" s="9">
        <v>0.43541666666666662</v>
      </c>
      <c r="I1391" s="9">
        <v>1.388888888888884E-2</v>
      </c>
      <c r="J1391" s="9" t="s">
        <v>73</v>
      </c>
      <c r="K1391" s="4" t="s">
        <v>3090</v>
      </c>
    </row>
    <row r="1392" spans="1:11" ht="60">
      <c r="A1392" s="4" t="s">
        <v>43</v>
      </c>
      <c r="B1392" s="4" t="s">
        <v>2415</v>
      </c>
      <c r="C1392" s="3" t="s">
        <v>3400</v>
      </c>
      <c r="D1392" s="5" t="s">
        <v>38</v>
      </c>
      <c r="E1392" s="4" t="s">
        <v>3401</v>
      </c>
      <c r="F1392" s="1">
        <v>44515</v>
      </c>
      <c r="G1392" s="9">
        <v>0.60972222222222217</v>
      </c>
      <c r="H1392" s="9">
        <v>0.62291666666666667</v>
      </c>
      <c r="I1392" s="9">
        <v>1.3194444444444509E-2</v>
      </c>
      <c r="J1392" s="9" t="s">
        <v>71</v>
      </c>
      <c r="K1392" s="4" t="s">
        <v>3402</v>
      </c>
    </row>
    <row r="1393" spans="1:11" ht="60">
      <c r="A1393" s="4" t="s">
        <v>44</v>
      </c>
      <c r="B1393" s="4" t="s">
        <v>180</v>
      </c>
      <c r="C1393" s="3" t="s">
        <v>2122</v>
      </c>
      <c r="D1393" s="5" t="s">
        <v>23</v>
      </c>
      <c r="E1393" s="4" t="s">
        <v>3403</v>
      </c>
      <c r="F1393" s="1">
        <v>44516</v>
      </c>
      <c r="G1393" s="9">
        <v>0.54166666666666663</v>
      </c>
      <c r="H1393" s="9">
        <v>0.5493055555555556</v>
      </c>
      <c r="I1393" s="9">
        <v>7.6388888888889728E-3</v>
      </c>
      <c r="J1393" s="9" t="s">
        <v>73</v>
      </c>
      <c r="K1393" s="4" t="s">
        <v>3090</v>
      </c>
    </row>
    <row r="1394" spans="1:11" ht="75">
      <c r="A1394" s="4" t="s">
        <v>59</v>
      </c>
      <c r="B1394" s="4" t="s">
        <v>721</v>
      </c>
      <c r="C1394" s="3" t="s">
        <v>3128</v>
      </c>
      <c r="D1394" s="5" t="s">
        <v>49</v>
      </c>
      <c r="E1394" s="4" t="s">
        <v>3404</v>
      </c>
      <c r="F1394" s="1">
        <v>44517</v>
      </c>
      <c r="G1394" s="9">
        <v>8.4722222222222213E-2</v>
      </c>
      <c r="H1394" s="9">
        <v>0.13194444444444445</v>
      </c>
      <c r="I1394" s="9">
        <v>4.7222222222222235E-2</v>
      </c>
      <c r="J1394" s="9" t="s">
        <v>11</v>
      </c>
      <c r="K1394" s="4" t="s">
        <v>3405</v>
      </c>
    </row>
    <row r="1395" spans="1:11" ht="75">
      <c r="A1395" s="4" t="s">
        <v>22</v>
      </c>
      <c r="B1395" s="4" t="s">
        <v>3213</v>
      </c>
      <c r="C1395" s="3" t="s">
        <v>3406</v>
      </c>
      <c r="D1395" s="5" t="s">
        <v>49</v>
      </c>
      <c r="E1395" s="4" t="s">
        <v>3407</v>
      </c>
      <c r="F1395" s="1">
        <v>44517</v>
      </c>
      <c r="G1395" s="9">
        <v>0.6118055555555556</v>
      </c>
      <c r="H1395" s="9">
        <v>0.6333333333333333</v>
      </c>
      <c r="I1395" s="9">
        <v>2.1527777777777701E-2</v>
      </c>
      <c r="J1395" s="9" t="s">
        <v>12</v>
      </c>
      <c r="K1395" s="4" t="s">
        <v>3408</v>
      </c>
    </row>
    <row r="1396" spans="1:11" ht="120">
      <c r="A1396" s="4" t="s">
        <v>43</v>
      </c>
      <c r="B1396" s="4" t="s">
        <v>3409</v>
      </c>
      <c r="C1396" s="3" t="s">
        <v>3410</v>
      </c>
      <c r="D1396" s="5" t="s">
        <v>30</v>
      </c>
      <c r="E1396" s="4" t="s">
        <v>3411</v>
      </c>
      <c r="F1396" s="1">
        <v>44517</v>
      </c>
      <c r="G1396" s="9">
        <v>0.69861111111111107</v>
      </c>
      <c r="H1396" s="9">
        <v>0.71527777777777779</v>
      </c>
      <c r="I1396" s="9">
        <v>1.6666666666666718E-2</v>
      </c>
      <c r="J1396" s="9" t="s">
        <v>20</v>
      </c>
      <c r="K1396" s="4" t="s">
        <v>3412</v>
      </c>
    </row>
    <row r="1397" spans="1:11" ht="75">
      <c r="A1397" s="4" t="s">
        <v>22</v>
      </c>
      <c r="B1397" s="4" t="s">
        <v>3213</v>
      </c>
      <c r="C1397" s="3" t="s">
        <v>3413</v>
      </c>
      <c r="D1397" s="5" t="s">
        <v>31</v>
      </c>
      <c r="E1397" s="4" t="s">
        <v>3414</v>
      </c>
      <c r="F1397" s="1">
        <v>44517</v>
      </c>
      <c r="G1397" s="9">
        <v>0.8222222222222223</v>
      </c>
      <c r="H1397" s="9">
        <v>0.86041666666666661</v>
      </c>
      <c r="I1397" s="9">
        <v>3.8194444444444309E-2</v>
      </c>
      <c r="J1397" s="9" t="s">
        <v>75</v>
      </c>
      <c r="K1397" s="4" t="s">
        <v>3415</v>
      </c>
    </row>
    <row r="1398" spans="1:11" ht="60">
      <c r="A1398" s="4" t="s">
        <v>24</v>
      </c>
      <c r="B1398" s="4" t="s">
        <v>2069</v>
      </c>
      <c r="C1398" s="3" t="s">
        <v>3327</v>
      </c>
      <c r="D1398" s="5" t="s">
        <v>49</v>
      </c>
      <c r="E1398" s="4" t="s">
        <v>3328</v>
      </c>
      <c r="F1398" s="1">
        <v>44518</v>
      </c>
      <c r="G1398" s="9">
        <v>0.18888888888888888</v>
      </c>
      <c r="H1398" s="9">
        <v>0.18888888888888888</v>
      </c>
      <c r="I1398" s="9">
        <v>0</v>
      </c>
      <c r="J1398" s="9" t="s">
        <v>73</v>
      </c>
      <c r="K1398" s="4" t="s">
        <v>3416</v>
      </c>
    </row>
    <row r="1399" spans="1:11" ht="60">
      <c r="A1399" s="4" t="s">
        <v>22</v>
      </c>
      <c r="B1399" s="4" t="s">
        <v>715</v>
      </c>
      <c r="C1399" s="3" t="s">
        <v>3417</v>
      </c>
      <c r="D1399" s="5" t="s">
        <v>3418</v>
      </c>
      <c r="E1399" s="4" t="s">
        <v>3419</v>
      </c>
      <c r="F1399" s="1">
        <v>44518</v>
      </c>
      <c r="G1399" s="9">
        <v>0.31597222222222221</v>
      </c>
      <c r="H1399" s="9">
        <v>0.31597222222222221</v>
      </c>
      <c r="I1399" s="9">
        <v>0</v>
      </c>
      <c r="J1399" s="9" t="s">
        <v>73</v>
      </c>
      <c r="K1399" s="4" t="s">
        <v>3420</v>
      </c>
    </row>
    <row r="1400" spans="1:11" ht="60">
      <c r="A1400" s="4" t="s">
        <v>22</v>
      </c>
      <c r="B1400" s="4" t="s">
        <v>715</v>
      </c>
      <c r="C1400" s="3" t="s">
        <v>3417</v>
      </c>
      <c r="D1400" s="5" t="s">
        <v>3418</v>
      </c>
      <c r="E1400" s="4" t="s">
        <v>3419</v>
      </c>
      <c r="F1400" s="1">
        <v>44518</v>
      </c>
      <c r="G1400" s="9">
        <v>0.32291666666666669</v>
      </c>
      <c r="H1400" s="9">
        <v>0.32291666666666669</v>
      </c>
      <c r="I1400" s="9">
        <v>0</v>
      </c>
      <c r="J1400" s="9" t="s">
        <v>73</v>
      </c>
      <c r="K1400" s="4" t="s">
        <v>3420</v>
      </c>
    </row>
    <row r="1401" spans="1:11" ht="75">
      <c r="A1401" s="4" t="s">
        <v>24</v>
      </c>
      <c r="B1401" s="4" t="s">
        <v>67</v>
      </c>
      <c r="C1401" s="3" t="s">
        <v>435</v>
      </c>
      <c r="D1401" s="5" t="s">
        <v>55</v>
      </c>
      <c r="E1401" s="4" t="s">
        <v>3421</v>
      </c>
      <c r="F1401" s="1">
        <v>44518</v>
      </c>
      <c r="G1401" s="9">
        <v>0.32083333333333336</v>
      </c>
      <c r="H1401" s="9">
        <v>0.32083333333333336</v>
      </c>
      <c r="I1401" s="9">
        <v>0</v>
      </c>
      <c r="J1401" s="9" t="s">
        <v>73</v>
      </c>
      <c r="K1401" s="4" t="s">
        <v>3420</v>
      </c>
    </row>
    <row r="1402" spans="1:11" ht="75">
      <c r="A1402" s="4" t="s">
        <v>43</v>
      </c>
      <c r="B1402" s="4" t="s">
        <v>1911</v>
      </c>
      <c r="C1402" s="3" t="s">
        <v>1912</v>
      </c>
      <c r="D1402" s="5" t="s">
        <v>40</v>
      </c>
      <c r="E1402" s="4" t="s">
        <v>3422</v>
      </c>
      <c r="F1402" s="1">
        <v>44518</v>
      </c>
      <c r="G1402" s="9">
        <v>0.32083333333333336</v>
      </c>
      <c r="H1402" s="9">
        <v>0.33055555555555555</v>
      </c>
      <c r="I1402" s="9">
        <v>9.7222222222221877E-3</v>
      </c>
      <c r="J1402" s="9" t="s">
        <v>73</v>
      </c>
      <c r="K1402" s="4" t="s">
        <v>3423</v>
      </c>
    </row>
    <row r="1403" spans="1:11" ht="60">
      <c r="A1403" s="4" t="s">
        <v>25</v>
      </c>
      <c r="B1403" s="4" t="s">
        <v>3424</v>
      </c>
      <c r="C1403" s="3" t="s">
        <v>3425</v>
      </c>
      <c r="D1403" s="5" t="s">
        <v>23</v>
      </c>
      <c r="E1403" s="4" t="s">
        <v>3426</v>
      </c>
      <c r="F1403" s="1">
        <v>44518</v>
      </c>
      <c r="G1403" s="9">
        <v>0.32083333333333336</v>
      </c>
      <c r="H1403" s="9">
        <v>0.32083333333333336</v>
      </c>
      <c r="I1403" s="9">
        <v>0</v>
      </c>
      <c r="J1403" s="9" t="s">
        <v>11</v>
      </c>
      <c r="K1403" s="4" t="s">
        <v>3427</v>
      </c>
    </row>
    <row r="1404" spans="1:11" ht="60">
      <c r="A1404" s="4" t="s">
        <v>25</v>
      </c>
      <c r="B1404" s="4" t="s">
        <v>3428</v>
      </c>
      <c r="C1404" s="3" t="s">
        <v>3429</v>
      </c>
      <c r="D1404" s="5" t="s">
        <v>23</v>
      </c>
      <c r="E1404" s="4" t="s">
        <v>3430</v>
      </c>
      <c r="F1404" s="1">
        <v>44518</v>
      </c>
      <c r="G1404" s="9">
        <v>0.32083333333333336</v>
      </c>
      <c r="H1404" s="9">
        <v>0.32083333333333336</v>
      </c>
      <c r="I1404" s="9">
        <v>0</v>
      </c>
      <c r="J1404" s="9" t="s">
        <v>11</v>
      </c>
      <c r="K1404" s="4" t="s">
        <v>3427</v>
      </c>
    </row>
    <row r="1405" spans="1:11" ht="90">
      <c r="A1405" s="4" t="s">
        <v>25</v>
      </c>
      <c r="B1405" s="4" t="s">
        <v>3431</v>
      </c>
      <c r="C1405" s="3" t="s">
        <v>3432</v>
      </c>
      <c r="D1405" s="5" t="s">
        <v>23</v>
      </c>
      <c r="E1405" s="4" t="s">
        <v>3433</v>
      </c>
      <c r="F1405" s="1">
        <v>44518</v>
      </c>
      <c r="G1405" s="9">
        <v>0.32083333333333336</v>
      </c>
      <c r="H1405" s="9">
        <v>0.32083333333333336</v>
      </c>
      <c r="I1405" s="9">
        <v>0</v>
      </c>
      <c r="J1405" s="9" t="s">
        <v>11</v>
      </c>
      <c r="K1405" s="4" t="s">
        <v>3427</v>
      </c>
    </row>
    <row r="1406" spans="1:11" ht="60">
      <c r="A1406" s="4" t="s">
        <v>25</v>
      </c>
      <c r="B1406" s="4" t="s">
        <v>3434</v>
      </c>
      <c r="C1406" s="3" t="s">
        <v>3435</v>
      </c>
      <c r="D1406" s="5" t="s">
        <v>23</v>
      </c>
      <c r="E1406" s="4" t="s">
        <v>3436</v>
      </c>
      <c r="F1406" s="1">
        <v>44518</v>
      </c>
      <c r="G1406" s="9">
        <v>0.32083333333333336</v>
      </c>
      <c r="H1406" s="9">
        <v>0.32083333333333336</v>
      </c>
      <c r="I1406" s="9">
        <v>0</v>
      </c>
      <c r="J1406" s="9" t="s">
        <v>11</v>
      </c>
      <c r="K1406" s="4" t="s">
        <v>3427</v>
      </c>
    </row>
    <row r="1407" spans="1:11" ht="60">
      <c r="A1407" s="4" t="s">
        <v>25</v>
      </c>
      <c r="B1407" s="4" t="s">
        <v>1603</v>
      </c>
      <c r="C1407" s="3" t="s">
        <v>3437</v>
      </c>
      <c r="D1407" s="5" t="s">
        <v>49</v>
      </c>
      <c r="E1407" s="4" t="s">
        <v>3438</v>
      </c>
      <c r="F1407" s="1">
        <v>44518</v>
      </c>
      <c r="G1407" s="9">
        <v>0.32083333333333336</v>
      </c>
      <c r="H1407" s="9">
        <v>0.32083333333333336</v>
      </c>
      <c r="I1407" s="9">
        <v>0</v>
      </c>
      <c r="J1407" s="9" t="s">
        <v>11</v>
      </c>
      <c r="K1407" s="4" t="s">
        <v>3427</v>
      </c>
    </row>
    <row r="1408" spans="1:11" ht="60">
      <c r="A1408" s="4" t="s">
        <v>25</v>
      </c>
      <c r="B1408" s="4" t="s">
        <v>2688</v>
      </c>
      <c r="C1408" s="3" t="s">
        <v>3439</v>
      </c>
      <c r="D1408" s="5" t="s">
        <v>42</v>
      </c>
      <c r="E1408" s="4" t="s">
        <v>2383</v>
      </c>
      <c r="F1408" s="1">
        <v>44518</v>
      </c>
      <c r="G1408" s="9">
        <v>0.32083333333333336</v>
      </c>
      <c r="H1408" s="9">
        <v>0.32083333333333336</v>
      </c>
      <c r="I1408" s="9">
        <v>0</v>
      </c>
      <c r="J1408" s="9" t="s">
        <v>11</v>
      </c>
      <c r="K1408" s="4" t="s">
        <v>3427</v>
      </c>
    </row>
    <row r="1409" spans="1:11" ht="60">
      <c r="A1409" s="4" t="s">
        <v>25</v>
      </c>
      <c r="B1409" s="4" t="s">
        <v>2514</v>
      </c>
      <c r="C1409" s="3" t="s">
        <v>3440</v>
      </c>
      <c r="D1409" s="5" t="s">
        <v>63</v>
      </c>
      <c r="E1409" s="4" t="s">
        <v>3441</v>
      </c>
      <c r="F1409" s="1">
        <v>44518</v>
      </c>
      <c r="G1409" s="9">
        <v>0.32083333333333336</v>
      </c>
      <c r="H1409" s="9">
        <v>0.32083333333333336</v>
      </c>
      <c r="I1409" s="9">
        <v>0</v>
      </c>
      <c r="J1409" s="9" t="s">
        <v>11</v>
      </c>
      <c r="K1409" s="4" t="s">
        <v>3427</v>
      </c>
    </row>
    <row r="1410" spans="1:11" ht="60">
      <c r="A1410" s="4" t="s">
        <v>24</v>
      </c>
      <c r="B1410" s="4" t="s">
        <v>91</v>
      </c>
      <c r="C1410" s="3" t="s">
        <v>112</v>
      </c>
      <c r="D1410" s="5" t="s">
        <v>26</v>
      </c>
      <c r="E1410" s="4" t="s">
        <v>3442</v>
      </c>
      <c r="F1410" s="1">
        <v>44518</v>
      </c>
      <c r="G1410" s="9">
        <v>0.3444444444444445</v>
      </c>
      <c r="H1410" s="9">
        <v>0.41111111111111115</v>
      </c>
      <c r="I1410" s="9">
        <v>6.6666666666666652E-2</v>
      </c>
      <c r="J1410" s="9" t="s">
        <v>20</v>
      </c>
      <c r="K1410" s="4" t="s">
        <v>3443</v>
      </c>
    </row>
    <row r="1411" spans="1:11" ht="60">
      <c r="A1411" s="4" t="s">
        <v>54</v>
      </c>
      <c r="B1411" s="4" t="s">
        <v>1507</v>
      </c>
      <c r="C1411" s="3" t="s">
        <v>1863</v>
      </c>
      <c r="D1411" s="5" t="s">
        <v>37</v>
      </c>
      <c r="E1411" s="4" t="s">
        <v>1864</v>
      </c>
      <c r="F1411" s="1">
        <v>44518</v>
      </c>
      <c r="G1411" s="9">
        <v>0.38055555555555554</v>
      </c>
      <c r="H1411" s="9">
        <v>0.41875000000000001</v>
      </c>
      <c r="I1411" s="9">
        <v>3.8194444444444475E-2</v>
      </c>
      <c r="J1411" s="9" t="s">
        <v>74</v>
      </c>
      <c r="K1411" s="4" t="s">
        <v>3444</v>
      </c>
    </row>
    <row r="1412" spans="1:11" ht="60">
      <c r="A1412" s="4" t="s">
        <v>32</v>
      </c>
      <c r="B1412" s="4" t="s">
        <v>1545</v>
      </c>
      <c r="C1412" s="3" t="s">
        <v>2728</v>
      </c>
      <c r="D1412" s="5" t="s">
        <v>49</v>
      </c>
      <c r="E1412" s="4" t="s">
        <v>2808</v>
      </c>
      <c r="F1412" s="1">
        <v>44518</v>
      </c>
      <c r="G1412" s="9">
        <v>0.43402777777777773</v>
      </c>
      <c r="H1412" s="9">
        <v>0.44375000000000003</v>
      </c>
      <c r="I1412" s="9">
        <v>9.7222222222222987E-3</v>
      </c>
      <c r="J1412" s="9" t="s">
        <v>72</v>
      </c>
      <c r="K1412" s="4" t="s">
        <v>3445</v>
      </c>
    </row>
    <row r="1413" spans="1:11" ht="60">
      <c r="A1413" s="4" t="s">
        <v>145</v>
      </c>
      <c r="B1413" s="4" t="s">
        <v>288</v>
      </c>
      <c r="C1413" s="3" t="s">
        <v>482</v>
      </c>
      <c r="D1413" s="5" t="s">
        <v>42</v>
      </c>
      <c r="E1413" s="4" t="s">
        <v>3446</v>
      </c>
      <c r="F1413" s="1">
        <v>44518</v>
      </c>
      <c r="G1413" s="9">
        <v>0.4826388888888889</v>
      </c>
      <c r="H1413" s="9">
        <v>0.57152777777777775</v>
      </c>
      <c r="I1413" s="9">
        <v>8.8888888888888851E-2</v>
      </c>
      <c r="J1413" s="9" t="s">
        <v>11</v>
      </c>
      <c r="K1413" s="4" t="s">
        <v>3100</v>
      </c>
    </row>
    <row r="1414" spans="1:11" ht="60">
      <c r="A1414" s="4" t="s">
        <v>25</v>
      </c>
      <c r="B1414" s="4" t="s">
        <v>3424</v>
      </c>
      <c r="C1414" s="3" t="s">
        <v>3425</v>
      </c>
      <c r="D1414" s="5" t="s">
        <v>23</v>
      </c>
      <c r="E1414" s="4" t="s">
        <v>3426</v>
      </c>
      <c r="F1414" s="1">
        <v>44518</v>
      </c>
      <c r="G1414" s="9">
        <v>0.50486111111111109</v>
      </c>
      <c r="H1414" s="9">
        <v>0.5083333333333333</v>
      </c>
      <c r="I1414" s="9">
        <v>3.4722222222222099E-3</v>
      </c>
      <c r="J1414" s="9" t="s">
        <v>11</v>
      </c>
      <c r="K1414" s="4" t="s">
        <v>3447</v>
      </c>
    </row>
    <row r="1415" spans="1:11" ht="60">
      <c r="A1415" s="4" t="s">
        <v>25</v>
      </c>
      <c r="B1415" s="4" t="s">
        <v>3428</v>
      </c>
      <c r="C1415" s="3" t="s">
        <v>3429</v>
      </c>
      <c r="D1415" s="5" t="s">
        <v>23</v>
      </c>
      <c r="E1415" s="4" t="s">
        <v>3430</v>
      </c>
      <c r="F1415" s="1">
        <v>44518</v>
      </c>
      <c r="G1415" s="9">
        <v>0.50486111111111109</v>
      </c>
      <c r="H1415" s="9">
        <v>0.50486111111111109</v>
      </c>
      <c r="I1415" s="9">
        <v>0</v>
      </c>
      <c r="J1415" s="9" t="s">
        <v>11</v>
      </c>
      <c r="K1415" s="4" t="s">
        <v>3427</v>
      </c>
    </row>
    <row r="1416" spans="1:11" ht="90">
      <c r="A1416" s="4" t="s">
        <v>25</v>
      </c>
      <c r="B1416" s="4" t="s">
        <v>3431</v>
      </c>
      <c r="C1416" s="3" t="s">
        <v>3432</v>
      </c>
      <c r="D1416" s="5" t="s">
        <v>23</v>
      </c>
      <c r="E1416" s="4" t="s">
        <v>3448</v>
      </c>
      <c r="F1416" s="1">
        <v>44518</v>
      </c>
      <c r="G1416" s="9">
        <v>0.50486111111111109</v>
      </c>
      <c r="H1416" s="9">
        <v>0.50486111111111109</v>
      </c>
      <c r="I1416" s="9">
        <v>0</v>
      </c>
      <c r="J1416" s="9" t="s">
        <v>11</v>
      </c>
      <c r="K1416" s="4" t="s">
        <v>3427</v>
      </c>
    </row>
    <row r="1417" spans="1:11" ht="60">
      <c r="A1417" s="4" t="s">
        <v>25</v>
      </c>
      <c r="B1417" s="4" t="s">
        <v>3434</v>
      </c>
      <c r="C1417" s="3" t="s">
        <v>3435</v>
      </c>
      <c r="D1417" s="5" t="s">
        <v>23</v>
      </c>
      <c r="E1417" s="4" t="s">
        <v>3436</v>
      </c>
      <c r="F1417" s="1">
        <v>44518</v>
      </c>
      <c r="G1417" s="9">
        <v>0.50486111111111109</v>
      </c>
      <c r="H1417" s="9">
        <v>0.50486111111111109</v>
      </c>
      <c r="I1417" s="9">
        <v>0</v>
      </c>
      <c r="J1417" s="9" t="s">
        <v>11</v>
      </c>
      <c r="K1417" s="4" t="s">
        <v>3427</v>
      </c>
    </row>
    <row r="1418" spans="1:11" ht="60">
      <c r="A1418" s="4" t="s">
        <v>25</v>
      </c>
      <c r="B1418" s="4" t="s">
        <v>136</v>
      </c>
      <c r="C1418" s="3" t="s">
        <v>3437</v>
      </c>
      <c r="D1418" s="5" t="s">
        <v>49</v>
      </c>
      <c r="E1418" s="4" t="s">
        <v>3449</v>
      </c>
      <c r="F1418" s="1">
        <v>44518</v>
      </c>
      <c r="G1418" s="9">
        <v>0.50486111111111109</v>
      </c>
      <c r="H1418" s="9">
        <v>0.50486111111111109</v>
      </c>
      <c r="I1418" s="9">
        <v>0</v>
      </c>
      <c r="J1418" s="9" t="s">
        <v>11</v>
      </c>
      <c r="K1418" s="4" t="s">
        <v>3427</v>
      </c>
    </row>
    <row r="1419" spans="1:11" ht="60">
      <c r="A1419" s="4" t="s">
        <v>25</v>
      </c>
      <c r="B1419" s="4" t="s">
        <v>2688</v>
      </c>
      <c r="C1419" s="3" t="s">
        <v>3439</v>
      </c>
      <c r="D1419" s="5" t="s">
        <v>42</v>
      </c>
      <c r="E1419" s="4" t="s">
        <v>2383</v>
      </c>
      <c r="F1419" s="1">
        <v>44518</v>
      </c>
      <c r="G1419" s="9">
        <v>0.50486111111111109</v>
      </c>
      <c r="H1419" s="9">
        <v>0.50486111111111109</v>
      </c>
      <c r="I1419" s="9">
        <v>0</v>
      </c>
      <c r="J1419" s="9" t="s">
        <v>11</v>
      </c>
      <c r="K1419" s="4" t="s">
        <v>3427</v>
      </c>
    </row>
    <row r="1420" spans="1:11" ht="60">
      <c r="A1420" s="4" t="s">
        <v>25</v>
      </c>
      <c r="B1420" s="4" t="s">
        <v>2514</v>
      </c>
      <c r="C1420" s="3" t="s">
        <v>3440</v>
      </c>
      <c r="D1420" s="5" t="s">
        <v>63</v>
      </c>
      <c r="E1420" s="4" t="s">
        <v>3441</v>
      </c>
      <c r="F1420" s="1">
        <v>44518</v>
      </c>
      <c r="G1420" s="9">
        <v>0.50486111111111109</v>
      </c>
      <c r="H1420" s="9">
        <v>0.50486111111111109</v>
      </c>
      <c r="I1420" s="9">
        <v>0</v>
      </c>
      <c r="J1420" s="9" t="s">
        <v>11</v>
      </c>
      <c r="K1420" s="4" t="s">
        <v>3427</v>
      </c>
    </row>
    <row r="1421" spans="1:11" ht="60">
      <c r="A1421" s="4" t="s">
        <v>29</v>
      </c>
      <c r="B1421" s="4" t="s">
        <v>3154</v>
      </c>
      <c r="C1421" s="3" t="s">
        <v>3155</v>
      </c>
      <c r="D1421" s="5" t="s">
        <v>31</v>
      </c>
      <c r="E1421" s="4" t="s">
        <v>3156</v>
      </c>
      <c r="F1421" s="1">
        <v>44518</v>
      </c>
      <c r="G1421" s="9">
        <v>0.55902777777777779</v>
      </c>
      <c r="H1421" s="9">
        <v>0.58472222222222225</v>
      </c>
      <c r="I1421" s="9">
        <v>2.5694444444444464E-2</v>
      </c>
      <c r="J1421" s="9" t="s">
        <v>11</v>
      </c>
      <c r="K1421" s="4" t="s">
        <v>3450</v>
      </c>
    </row>
    <row r="1422" spans="1:11" ht="60">
      <c r="A1422" s="4" t="s">
        <v>145</v>
      </c>
      <c r="B1422" s="4" t="s">
        <v>318</v>
      </c>
      <c r="C1422" s="3" t="s">
        <v>319</v>
      </c>
      <c r="D1422" s="5" t="s">
        <v>31</v>
      </c>
      <c r="E1422" s="4" t="s">
        <v>3136</v>
      </c>
      <c r="F1422" s="1">
        <v>44518</v>
      </c>
      <c r="G1422" s="9">
        <v>0.66388888888888886</v>
      </c>
      <c r="H1422" s="9">
        <v>0.89583333333333337</v>
      </c>
      <c r="I1422" s="9">
        <v>0.23194444444444451</v>
      </c>
      <c r="J1422" s="9" t="s">
        <v>11</v>
      </c>
      <c r="K1422" s="4" t="s">
        <v>3130</v>
      </c>
    </row>
    <row r="1423" spans="1:11" ht="60">
      <c r="A1423" s="4" t="s">
        <v>54</v>
      </c>
      <c r="B1423" s="4" t="s">
        <v>3387</v>
      </c>
      <c r="C1423" s="3" t="s">
        <v>3451</v>
      </c>
      <c r="D1423" s="5" t="s">
        <v>63</v>
      </c>
      <c r="E1423" s="4" t="s">
        <v>3452</v>
      </c>
      <c r="F1423" s="1">
        <v>44519</v>
      </c>
      <c r="G1423" s="9">
        <v>0.61527777777777781</v>
      </c>
      <c r="H1423" s="9">
        <v>0.61736111111111114</v>
      </c>
      <c r="I1423" s="9">
        <v>2.0833333333333259E-3</v>
      </c>
      <c r="J1423" s="9" t="s">
        <v>11</v>
      </c>
      <c r="K1423" s="4" t="s">
        <v>3453</v>
      </c>
    </row>
    <row r="1424" spans="1:11" ht="60">
      <c r="A1424" s="4" t="s">
        <v>54</v>
      </c>
      <c r="B1424" s="4" t="s">
        <v>3387</v>
      </c>
      <c r="C1424" s="3" t="s">
        <v>3454</v>
      </c>
      <c r="D1424" s="5" t="s">
        <v>3455</v>
      </c>
      <c r="E1424" s="4" t="s">
        <v>3456</v>
      </c>
      <c r="F1424" s="1">
        <v>44519</v>
      </c>
      <c r="G1424" s="9">
        <v>0.61527777777777781</v>
      </c>
      <c r="H1424" s="9">
        <v>0.64166666666666672</v>
      </c>
      <c r="I1424" s="9">
        <v>2.6388888888888906E-2</v>
      </c>
      <c r="J1424" s="9" t="s">
        <v>11</v>
      </c>
      <c r="K1424" s="4" t="s">
        <v>3453</v>
      </c>
    </row>
    <row r="1425" spans="1:11" ht="60">
      <c r="A1425" s="4" t="s">
        <v>54</v>
      </c>
      <c r="B1425" s="4" t="s">
        <v>3387</v>
      </c>
      <c r="C1425" s="3" t="s">
        <v>3457</v>
      </c>
      <c r="D1425" s="5" t="s">
        <v>30</v>
      </c>
      <c r="E1425" s="4" t="s">
        <v>3396</v>
      </c>
      <c r="F1425" s="1">
        <v>44519</v>
      </c>
      <c r="G1425" s="9">
        <v>0.61527777777777781</v>
      </c>
      <c r="H1425" s="9">
        <v>0.65138888888888891</v>
      </c>
      <c r="I1425" s="9">
        <v>3.6111111111111094E-2</v>
      </c>
      <c r="J1425" s="9" t="s">
        <v>11</v>
      </c>
      <c r="K1425" s="4" t="s">
        <v>3453</v>
      </c>
    </row>
    <row r="1426" spans="1:11" ht="60">
      <c r="A1426" s="4" t="s">
        <v>54</v>
      </c>
      <c r="B1426" s="4" t="s">
        <v>3387</v>
      </c>
      <c r="C1426" s="3" t="s">
        <v>3394</v>
      </c>
      <c r="D1426" s="5" t="s">
        <v>23</v>
      </c>
      <c r="E1426" s="4" t="s">
        <v>352</v>
      </c>
      <c r="F1426" s="1">
        <v>44519</v>
      </c>
      <c r="G1426" s="9">
        <v>0.61527777777777781</v>
      </c>
      <c r="H1426" s="9">
        <v>0.61527777777777781</v>
      </c>
      <c r="I1426" s="9">
        <v>0</v>
      </c>
      <c r="J1426" s="9" t="s">
        <v>11</v>
      </c>
      <c r="K1426" s="4" t="s">
        <v>3453</v>
      </c>
    </row>
    <row r="1427" spans="1:11" ht="60">
      <c r="A1427" s="4" t="s">
        <v>51</v>
      </c>
      <c r="B1427" s="4" t="s">
        <v>1972</v>
      </c>
      <c r="C1427" s="3" t="s">
        <v>3458</v>
      </c>
      <c r="D1427" s="5" t="s">
        <v>23</v>
      </c>
      <c r="E1427" s="4" t="s">
        <v>3459</v>
      </c>
      <c r="F1427" s="1">
        <v>44519</v>
      </c>
      <c r="G1427" s="9">
        <v>0.87916666666666676</v>
      </c>
      <c r="H1427" s="9">
        <v>0.65277777777777779</v>
      </c>
      <c r="I1427" s="9">
        <v>23.773611111111112</v>
      </c>
      <c r="J1427" s="9" t="s">
        <v>12</v>
      </c>
      <c r="K1427" s="4" t="s">
        <v>3460</v>
      </c>
    </row>
    <row r="1428" spans="1:11" ht="60">
      <c r="A1428" s="4" t="s">
        <v>145</v>
      </c>
      <c r="B1428" s="4" t="s">
        <v>2820</v>
      </c>
      <c r="C1428" s="3" t="s">
        <v>2954</v>
      </c>
      <c r="D1428" s="5" t="s">
        <v>42</v>
      </c>
      <c r="E1428" s="4" t="s">
        <v>2955</v>
      </c>
      <c r="F1428" s="1">
        <v>44520</v>
      </c>
      <c r="G1428" s="9">
        <v>0.18958333333333333</v>
      </c>
      <c r="H1428" s="9">
        <v>0.18958333333333333</v>
      </c>
      <c r="I1428" s="9">
        <v>0</v>
      </c>
      <c r="J1428" s="9" t="s">
        <v>75</v>
      </c>
      <c r="K1428" s="4" t="s">
        <v>3461</v>
      </c>
    </row>
    <row r="1429" spans="1:11" ht="60">
      <c r="A1429" s="4" t="s">
        <v>805</v>
      </c>
      <c r="B1429" s="4" t="s">
        <v>2957</v>
      </c>
      <c r="C1429" s="3" t="s">
        <v>3462</v>
      </c>
      <c r="D1429" s="5" t="s">
        <v>42</v>
      </c>
      <c r="E1429" s="4" t="s">
        <v>3463</v>
      </c>
      <c r="F1429" s="1">
        <v>44520</v>
      </c>
      <c r="G1429" s="9">
        <v>0.22013888888888888</v>
      </c>
      <c r="H1429" s="9">
        <v>0.22013888888888888</v>
      </c>
      <c r="I1429" s="9">
        <v>0</v>
      </c>
      <c r="J1429" s="9" t="s">
        <v>73</v>
      </c>
      <c r="K1429" s="4" t="s">
        <v>3090</v>
      </c>
    </row>
    <row r="1430" spans="1:11" ht="75">
      <c r="A1430" s="4" t="s">
        <v>54</v>
      </c>
      <c r="B1430" s="4" t="s">
        <v>281</v>
      </c>
      <c r="C1430" s="3" t="s">
        <v>3464</v>
      </c>
      <c r="D1430" s="5" t="s">
        <v>38</v>
      </c>
      <c r="E1430" s="4" t="s">
        <v>3465</v>
      </c>
      <c r="F1430" s="1">
        <v>44520</v>
      </c>
      <c r="G1430" s="9">
        <v>0.6479166666666667</v>
      </c>
      <c r="H1430" s="9">
        <v>0.72222222222222221</v>
      </c>
      <c r="I1430" s="9">
        <v>7.4305555555555514E-2</v>
      </c>
      <c r="J1430" s="9" t="s">
        <v>74</v>
      </c>
      <c r="K1430" s="4" t="s">
        <v>3466</v>
      </c>
    </row>
    <row r="1431" spans="1:11" ht="75">
      <c r="A1431" s="4" t="s">
        <v>82</v>
      </c>
      <c r="B1431" s="4" t="s">
        <v>645</v>
      </c>
      <c r="C1431" s="3" t="s">
        <v>646</v>
      </c>
      <c r="D1431" s="5" t="s">
        <v>30</v>
      </c>
      <c r="E1431" s="4" t="s">
        <v>3467</v>
      </c>
      <c r="F1431" s="1">
        <v>44522</v>
      </c>
      <c r="G1431" s="9">
        <v>0.92638888888888893</v>
      </c>
      <c r="H1431" s="9">
        <v>1.0118055555555556</v>
      </c>
      <c r="I1431" s="9">
        <v>8.5416666666666696E-2</v>
      </c>
      <c r="J1431" s="9" t="s">
        <v>11</v>
      </c>
      <c r="K1431" s="4" t="s">
        <v>3468</v>
      </c>
    </row>
    <row r="1432" spans="1:11" ht="75">
      <c r="A1432" s="4" t="s">
        <v>82</v>
      </c>
      <c r="B1432" s="4" t="s">
        <v>3469</v>
      </c>
      <c r="C1432" s="3" t="s">
        <v>3470</v>
      </c>
      <c r="D1432" s="5" t="s">
        <v>23</v>
      </c>
      <c r="E1432" s="4" t="s">
        <v>3471</v>
      </c>
      <c r="F1432" s="1">
        <v>44523</v>
      </c>
      <c r="G1432" s="9">
        <v>2.9861111111111113E-2</v>
      </c>
      <c r="H1432" s="9">
        <v>6.805555555555555E-2</v>
      </c>
      <c r="I1432" s="9">
        <v>3.8194444444444434E-2</v>
      </c>
      <c r="J1432" s="9" t="s">
        <v>75</v>
      </c>
      <c r="K1432" s="4" t="s">
        <v>3472</v>
      </c>
    </row>
    <row r="1433" spans="1:11" ht="60">
      <c r="A1433" s="4" t="s">
        <v>25</v>
      </c>
      <c r="B1433" s="4" t="s">
        <v>3424</v>
      </c>
      <c r="C1433" s="3" t="s">
        <v>3425</v>
      </c>
      <c r="D1433" s="5" t="s">
        <v>23</v>
      </c>
      <c r="E1433" s="4" t="s">
        <v>3426</v>
      </c>
      <c r="F1433" s="1">
        <v>44523</v>
      </c>
      <c r="G1433" s="9">
        <v>1.0347222222222221</v>
      </c>
      <c r="H1433" s="9">
        <v>1.0347222222222221</v>
      </c>
      <c r="I1433" s="9">
        <v>0</v>
      </c>
      <c r="J1433" s="9" t="s">
        <v>11</v>
      </c>
      <c r="K1433" s="4" t="s">
        <v>3427</v>
      </c>
    </row>
    <row r="1434" spans="1:11" ht="60">
      <c r="A1434" s="4" t="s">
        <v>25</v>
      </c>
      <c r="B1434" s="4" t="s">
        <v>3428</v>
      </c>
      <c r="C1434" s="3" t="s">
        <v>3429</v>
      </c>
      <c r="D1434" s="5" t="s">
        <v>23</v>
      </c>
      <c r="E1434" s="4" t="s">
        <v>3430</v>
      </c>
      <c r="F1434" s="1">
        <v>44523</v>
      </c>
      <c r="G1434" s="9">
        <v>1.0347222222222221</v>
      </c>
      <c r="H1434" s="9">
        <v>1.0347222222222221</v>
      </c>
      <c r="I1434" s="9">
        <v>0</v>
      </c>
      <c r="J1434" s="9" t="s">
        <v>11</v>
      </c>
      <c r="K1434" s="4" t="s">
        <v>3427</v>
      </c>
    </row>
    <row r="1435" spans="1:11" ht="90">
      <c r="A1435" s="4" t="s">
        <v>25</v>
      </c>
      <c r="B1435" s="4" t="s">
        <v>3431</v>
      </c>
      <c r="C1435" s="3" t="s">
        <v>3432</v>
      </c>
      <c r="D1435" s="5" t="s">
        <v>23</v>
      </c>
      <c r="E1435" s="4" t="s">
        <v>3473</v>
      </c>
      <c r="F1435" s="1">
        <v>44523</v>
      </c>
      <c r="G1435" s="9">
        <v>1.0347222222222221</v>
      </c>
      <c r="H1435" s="9">
        <v>1.0347222222222221</v>
      </c>
      <c r="I1435" s="9">
        <v>0</v>
      </c>
      <c r="J1435" s="9" t="s">
        <v>11</v>
      </c>
      <c r="K1435" s="4" t="s">
        <v>3427</v>
      </c>
    </row>
    <row r="1436" spans="1:11" ht="60">
      <c r="A1436" s="4" t="s">
        <v>25</v>
      </c>
      <c r="B1436" s="4" t="s">
        <v>3434</v>
      </c>
      <c r="C1436" s="3" t="s">
        <v>3435</v>
      </c>
      <c r="D1436" s="5" t="s">
        <v>23</v>
      </c>
      <c r="E1436" s="4" t="s">
        <v>3436</v>
      </c>
      <c r="F1436" s="1">
        <v>44523</v>
      </c>
      <c r="G1436" s="9">
        <v>1.0347222222222221</v>
      </c>
      <c r="H1436" s="9">
        <v>1.0347222222222221</v>
      </c>
      <c r="I1436" s="9">
        <v>0</v>
      </c>
      <c r="J1436" s="9" t="s">
        <v>11</v>
      </c>
      <c r="K1436" s="4" t="s">
        <v>3427</v>
      </c>
    </row>
    <row r="1437" spans="1:11" ht="60">
      <c r="A1437" s="4" t="s">
        <v>25</v>
      </c>
      <c r="B1437" s="4" t="s">
        <v>1603</v>
      </c>
      <c r="C1437" s="3" t="s">
        <v>3437</v>
      </c>
      <c r="D1437" s="5" t="s">
        <v>49</v>
      </c>
      <c r="E1437" s="4" t="s">
        <v>3449</v>
      </c>
      <c r="F1437" s="1">
        <v>44523</v>
      </c>
      <c r="G1437" s="9">
        <v>1.0347222222222221</v>
      </c>
      <c r="H1437" s="9">
        <v>1.0347222222222221</v>
      </c>
      <c r="I1437" s="9">
        <v>0</v>
      </c>
      <c r="J1437" s="9" t="s">
        <v>11</v>
      </c>
      <c r="K1437" s="4" t="s">
        <v>3427</v>
      </c>
    </row>
    <row r="1438" spans="1:11" ht="60">
      <c r="A1438" s="4" t="s">
        <v>25</v>
      </c>
      <c r="B1438" s="4" t="s">
        <v>2688</v>
      </c>
      <c r="C1438" s="3" t="s">
        <v>3439</v>
      </c>
      <c r="D1438" s="5" t="s">
        <v>42</v>
      </c>
      <c r="E1438" s="4" t="s">
        <v>2383</v>
      </c>
      <c r="F1438" s="1">
        <v>44523</v>
      </c>
      <c r="G1438" s="9">
        <v>3.4722222222222224E-2</v>
      </c>
      <c r="H1438" s="9">
        <v>3.4722222222222224E-2</v>
      </c>
      <c r="I1438" s="9">
        <v>0</v>
      </c>
      <c r="J1438" s="9" t="s">
        <v>11</v>
      </c>
      <c r="K1438" s="4" t="s">
        <v>3427</v>
      </c>
    </row>
    <row r="1439" spans="1:11" ht="60">
      <c r="A1439" s="4" t="s">
        <v>24</v>
      </c>
      <c r="B1439" s="4" t="s">
        <v>3288</v>
      </c>
      <c r="C1439" s="3" t="s">
        <v>3474</v>
      </c>
      <c r="D1439" s="5" t="s">
        <v>30</v>
      </c>
      <c r="E1439" s="4" t="s">
        <v>3475</v>
      </c>
      <c r="F1439" s="1">
        <v>44523</v>
      </c>
      <c r="G1439" s="9">
        <v>0.54583333333333328</v>
      </c>
      <c r="H1439" s="9">
        <v>0.92847222222222225</v>
      </c>
      <c r="I1439" s="9">
        <v>0.38263888888888897</v>
      </c>
      <c r="J1439" s="9" t="s">
        <v>72</v>
      </c>
      <c r="K1439" s="4" t="s">
        <v>3476</v>
      </c>
    </row>
    <row r="1440" spans="1:11" ht="60">
      <c r="A1440" s="4" t="s">
        <v>145</v>
      </c>
      <c r="B1440" s="4" t="s">
        <v>1161</v>
      </c>
      <c r="C1440" s="3" t="s">
        <v>1162</v>
      </c>
      <c r="D1440" s="5" t="s">
        <v>23</v>
      </c>
      <c r="E1440" s="4" t="s">
        <v>1163</v>
      </c>
      <c r="F1440" s="1">
        <v>44523</v>
      </c>
      <c r="G1440" s="9">
        <v>0.61805555555555558</v>
      </c>
      <c r="H1440" s="9">
        <v>0.64236111111111105</v>
      </c>
      <c r="I1440" s="9">
        <v>2.4305555555555469E-2</v>
      </c>
      <c r="J1440" s="9" t="s">
        <v>73</v>
      </c>
      <c r="K1440" s="4" t="s">
        <v>3090</v>
      </c>
    </row>
    <row r="1441" spans="1:11" ht="60">
      <c r="A1441" s="4" t="s">
        <v>54</v>
      </c>
      <c r="B1441" s="4" t="s">
        <v>3397</v>
      </c>
      <c r="C1441" s="3" t="s">
        <v>3398</v>
      </c>
      <c r="D1441" s="5" t="s">
        <v>33</v>
      </c>
      <c r="E1441" s="4" t="s">
        <v>3477</v>
      </c>
      <c r="F1441" s="1">
        <v>44523</v>
      </c>
      <c r="G1441" s="9">
        <v>0.70833333333333337</v>
      </c>
      <c r="H1441" s="9">
        <v>0.7993055555555556</v>
      </c>
      <c r="I1441" s="9">
        <v>9.0972222222222232E-2</v>
      </c>
      <c r="J1441" s="9" t="s">
        <v>74</v>
      </c>
      <c r="K1441" s="4" t="s">
        <v>3478</v>
      </c>
    </row>
    <row r="1442" spans="1:11" ht="60">
      <c r="A1442" s="4" t="s">
        <v>25</v>
      </c>
      <c r="B1442" s="4" t="s">
        <v>3479</v>
      </c>
      <c r="C1442" s="3" t="s">
        <v>3480</v>
      </c>
      <c r="D1442" s="5" t="s">
        <v>38</v>
      </c>
      <c r="E1442" s="4" t="s">
        <v>3481</v>
      </c>
      <c r="F1442" s="1">
        <v>44523</v>
      </c>
      <c r="G1442" s="9">
        <v>0.74236111111111114</v>
      </c>
      <c r="H1442" s="9">
        <v>0.76944444444444438</v>
      </c>
      <c r="I1442" s="9">
        <v>2.7083333333333237E-2</v>
      </c>
      <c r="J1442" s="9" t="s">
        <v>73</v>
      </c>
      <c r="K1442" s="4" t="s">
        <v>3178</v>
      </c>
    </row>
    <row r="1443" spans="1:11" ht="60">
      <c r="A1443" s="4" t="s">
        <v>39</v>
      </c>
      <c r="B1443" s="4" t="s">
        <v>1807</v>
      </c>
      <c r="C1443" s="3" t="s">
        <v>3482</v>
      </c>
      <c r="D1443" s="5" t="s">
        <v>3483</v>
      </c>
      <c r="E1443" s="4" t="s">
        <v>3484</v>
      </c>
      <c r="F1443" s="1">
        <v>44524</v>
      </c>
      <c r="G1443" s="9">
        <v>9.930555555555555E-2</v>
      </c>
      <c r="H1443" s="9">
        <v>0.18541666666666667</v>
      </c>
      <c r="I1443" s="9">
        <v>8.6111111111111124E-2</v>
      </c>
      <c r="J1443" s="9" t="s">
        <v>11</v>
      </c>
      <c r="K1443" s="4" t="s">
        <v>3485</v>
      </c>
    </row>
    <row r="1444" spans="1:11" ht="60">
      <c r="A1444" s="4" t="s">
        <v>39</v>
      </c>
      <c r="B1444" s="4" t="s">
        <v>1807</v>
      </c>
      <c r="C1444" s="3" t="s">
        <v>3486</v>
      </c>
      <c r="D1444" s="5" t="s">
        <v>3487</v>
      </c>
      <c r="E1444" s="4" t="s">
        <v>3488</v>
      </c>
      <c r="F1444" s="1">
        <v>44524</v>
      </c>
      <c r="G1444" s="9">
        <v>9.930555555555555E-2</v>
      </c>
      <c r="H1444" s="9">
        <v>0.21319444444444444</v>
      </c>
      <c r="I1444" s="9">
        <v>0.11388888888888889</v>
      </c>
      <c r="J1444" s="9" t="s">
        <v>11</v>
      </c>
      <c r="K1444" s="4" t="s">
        <v>3485</v>
      </c>
    </row>
    <row r="1445" spans="1:11" ht="60">
      <c r="A1445" s="4" t="s">
        <v>39</v>
      </c>
      <c r="B1445" s="4" t="s">
        <v>1807</v>
      </c>
      <c r="C1445" s="3" t="s">
        <v>3489</v>
      </c>
      <c r="D1445" s="5" t="s">
        <v>3487</v>
      </c>
      <c r="E1445" s="4" t="s">
        <v>3488</v>
      </c>
      <c r="F1445" s="1">
        <v>44524</v>
      </c>
      <c r="G1445" s="9">
        <v>9.930555555555555E-2</v>
      </c>
      <c r="H1445" s="9">
        <v>0.21319444444444444</v>
      </c>
      <c r="I1445" s="9">
        <v>0.11388888888888889</v>
      </c>
      <c r="J1445" s="9" t="s">
        <v>11</v>
      </c>
      <c r="K1445" s="4" t="s">
        <v>3485</v>
      </c>
    </row>
    <row r="1446" spans="1:11" ht="90">
      <c r="A1446" s="4" t="s">
        <v>29</v>
      </c>
      <c r="B1446" s="4" t="s">
        <v>2151</v>
      </c>
      <c r="C1446" s="3" t="s">
        <v>3490</v>
      </c>
      <c r="D1446" s="5" t="s">
        <v>63</v>
      </c>
      <c r="E1446" s="4" t="s">
        <v>3491</v>
      </c>
      <c r="F1446" s="1">
        <v>44524</v>
      </c>
      <c r="G1446" s="9">
        <v>0.1277777777777778</v>
      </c>
      <c r="H1446" s="9">
        <v>0.22222222222222221</v>
      </c>
      <c r="I1446" s="9">
        <v>9.4444444444444414E-2</v>
      </c>
      <c r="J1446" s="9" t="s">
        <v>11</v>
      </c>
      <c r="K1446" s="4" t="s">
        <v>3492</v>
      </c>
    </row>
    <row r="1447" spans="1:11" ht="60">
      <c r="A1447" s="4" t="s">
        <v>24</v>
      </c>
      <c r="B1447" s="4" t="s">
        <v>50</v>
      </c>
      <c r="C1447" s="3" t="s">
        <v>502</v>
      </c>
      <c r="D1447" s="5" t="s">
        <v>1124</v>
      </c>
      <c r="E1447" s="4" t="s">
        <v>3493</v>
      </c>
      <c r="F1447" s="1">
        <v>44524</v>
      </c>
      <c r="G1447" s="9">
        <v>0.29305555555555557</v>
      </c>
      <c r="H1447" s="9">
        <v>0.3</v>
      </c>
      <c r="I1447" s="9">
        <v>24.006944444444443</v>
      </c>
      <c r="J1447" s="9" t="s">
        <v>73</v>
      </c>
      <c r="K1447" s="4" t="s">
        <v>3494</v>
      </c>
    </row>
    <row r="1448" spans="1:11" ht="120">
      <c r="A1448" s="4" t="s">
        <v>24</v>
      </c>
      <c r="B1448" s="4" t="s">
        <v>276</v>
      </c>
      <c r="C1448" s="3" t="s">
        <v>1737</v>
      </c>
      <c r="D1448" s="5" t="s">
        <v>57</v>
      </c>
      <c r="E1448" s="4" t="s">
        <v>3495</v>
      </c>
      <c r="F1448" s="1">
        <v>44524</v>
      </c>
      <c r="G1448" s="9">
        <v>0.38125000000000003</v>
      </c>
      <c r="H1448" s="9">
        <v>0.44236111111111115</v>
      </c>
      <c r="I1448" s="9">
        <v>6.1111111111111116E-2</v>
      </c>
      <c r="J1448" s="9" t="s">
        <v>74</v>
      </c>
      <c r="K1448" s="4" t="s">
        <v>3496</v>
      </c>
    </row>
    <row r="1449" spans="1:11" ht="60">
      <c r="A1449" s="4" t="s">
        <v>25</v>
      </c>
      <c r="B1449" s="4" t="s">
        <v>2130</v>
      </c>
      <c r="C1449" s="3" t="s">
        <v>2131</v>
      </c>
      <c r="D1449" s="5" t="s">
        <v>37</v>
      </c>
      <c r="E1449" s="4" t="s">
        <v>3497</v>
      </c>
      <c r="F1449" s="1">
        <v>44524</v>
      </c>
      <c r="G1449" s="9">
        <v>0.85416666666666663</v>
      </c>
      <c r="H1449" s="9">
        <v>0.89930555555555547</v>
      </c>
      <c r="I1449" s="9">
        <v>4.513888888888884E-2</v>
      </c>
      <c r="J1449" s="9" t="s">
        <v>74</v>
      </c>
      <c r="K1449" s="4" t="s">
        <v>3498</v>
      </c>
    </row>
    <row r="1450" spans="1:11" ht="60">
      <c r="A1450" s="4" t="s">
        <v>24</v>
      </c>
      <c r="B1450" s="4" t="s">
        <v>2069</v>
      </c>
      <c r="C1450" s="3" t="s">
        <v>3327</v>
      </c>
      <c r="D1450" s="5" t="s">
        <v>49</v>
      </c>
      <c r="E1450" s="4" t="s">
        <v>3328</v>
      </c>
      <c r="F1450" s="1">
        <v>44525</v>
      </c>
      <c r="G1450" s="9">
        <v>0.35486111111111113</v>
      </c>
      <c r="H1450" s="9">
        <v>0.35486111111111113</v>
      </c>
      <c r="I1450" s="9">
        <v>0</v>
      </c>
      <c r="J1450" s="9" t="s">
        <v>73</v>
      </c>
      <c r="K1450" s="4" t="s">
        <v>3416</v>
      </c>
    </row>
    <row r="1451" spans="1:11" ht="120">
      <c r="A1451" s="4" t="s">
        <v>24</v>
      </c>
      <c r="B1451" s="4" t="s">
        <v>3499</v>
      </c>
      <c r="C1451" s="3" t="s">
        <v>3500</v>
      </c>
      <c r="D1451" s="5" t="s">
        <v>49</v>
      </c>
      <c r="E1451" s="4" t="s">
        <v>3501</v>
      </c>
      <c r="F1451" s="1">
        <v>44525</v>
      </c>
      <c r="G1451" s="9">
        <v>0.44722222222222219</v>
      </c>
      <c r="H1451" s="9">
        <v>0.45624999999999999</v>
      </c>
      <c r="I1451" s="9">
        <v>9.0277777777778012E-3</v>
      </c>
      <c r="J1451" s="9" t="s">
        <v>75</v>
      </c>
      <c r="K1451" s="4" t="s">
        <v>3502</v>
      </c>
    </row>
    <row r="1452" spans="1:11" ht="60">
      <c r="A1452" s="4" t="s">
        <v>32</v>
      </c>
      <c r="B1452" s="4" t="s">
        <v>825</v>
      </c>
      <c r="C1452" s="3" t="s">
        <v>1666</v>
      </c>
      <c r="D1452" s="5" t="s">
        <v>42</v>
      </c>
      <c r="E1452" s="4" t="s">
        <v>1667</v>
      </c>
      <c r="F1452" s="1">
        <v>44525</v>
      </c>
      <c r="G1452" s="9">
        <v>0.69930555555555562</v>
      </c>
      <c r="H1452" s="9">
        <v>0.79652777777777783</v>
      </c>
      <c r="I1452" s="9">
        <v>9.722222222222221E-2</v>
      </c>
      <c r="J1452" s="9" t="s">
        <v>72</v>
      </c>
      <c r="K1452" s="4" t="s">
        <v>3503</v>
      </c>
    </row>
    <row r="1453" spans="1:11" ht="105">
      <c r="A1453" s="4" t="s">
        <v>82</v>
      </c>
      <c r="B1453" s="4" t="s">
        <v>163</v>
      </c>
      <c r="C1453" s="3" t="s">
        <v>225</v>
      </c>
      <c r="D1453" s="5" t="s">
        <v>26</v>
      </c>
      <c r="E1453" s="4" t="s">
        <v>226</v>
      </c>
      <c r="F1453" s="1">
        <v>44525</v>
      </c>
      <c r="G1453" s="9">
        <v>0.72361111111111109</v>
      </c>
      <c r="H1453" s="9">
        <v>0.72638888888888886</v>
      </c>
      <c r="I1453" s="9">
        <v>2.7777777777777679E-3</v>
      </c>
      <c r="J1453" s="9" t="s">
        <v>20</v>
      </c>
      <c r="K1453" s="4" t="s">
        <v>3504</v>
      </c>
    </row>
    <row r="1454" spans="1:11" ht="60">
      <c r="A1454" s="4" t="s">
        <v>29</v>
      </c>
      <c r="B1454" s="4" t="s">
        <v>3505</v>
      </c>
      <c r="C1454" s="3" t="s">
        <v>3506</v>
      </c>
      <c r="D1454" s="5" t="s">
        <v>37</v>
      </c>
      <c r="E1454" s="4" t="s">
        <v>3507</v>
      </c>
      <c r="F1454" s="1">
        <v>44525</v>
      </c>
      <c r="G1454" s="9">
        <v>0.81111111111111101</v>
      </c>
      <c r="H1454" s="9">
        <v>0.82986111111111116</v>
      </c>
      <c r="I1454" s="9">
        <v>1.8750000000000155E-2</v>
      </c>
      <c r="J1454" s="9" t="s">
        <v>12</v>
      </c>
      <c r="K1454" s="4" t="s">
        <v>3508</v>
      </c>
    </row>
    <row r="1455" spans="1:11" ht="75">
      <c r="A1455" s="4" t="s">
        <v>29</v>
      </c>
      <c r="B1455" s="4" t="s">
        <v>3505</v>
      </c>
      <c r="C1455" s="3" t="s">
        <v>3509</v>
      </c>
      <c r="D1455" s="5" t="s">
        <v>26</v>
      </c>
      <c r="E1455" s="4" t="s">
        <v>3510</v>
      </c>
      <c r="F1455" s="1">
        <v>44525</v>
      </c>
      <c r="G1455" s="9">
        <v>0.81111111111111101</v>
      </c>
      <c r="H1455" s="9">
        <v>0.82986111111111116</v>
      </c>
      <c r="I1455" s="9">
        <v>1.8750000000000155E-2</v>
      </c>
      <c r="J1455" s="9" t="s">
        <v>13</v>
      </c>
      <c r="K1455" s="4" t="s">
        <v>3511</v>
      </c>
    </row>
    <row r="1456" spans="1:11" ht="75">
      <c r="A1456" s="4" t="s">
        <v>29</v>
      </c>
      <c r="B1456" s="4" t="s">
        <v>3505</v>
      </c>
      <c r="C1456" s="3" t="s">
        <v>3512</v>
      </c>
      <c r="D1456" s="5" t="s">
        <v>49</v>
      </c>
      <c r="E1456" s="4" t="s">
        <v>3513</v>
      </c>
      <c r="F1456" s="1">
        <v>44525</v>
      </c>
      <c r="G1456" s="9">
        <v>0.81111111111111101</v>
      </c>
      <c r="H1456" s="9">
        <v>0.82986111111111116</v>
      </c>
      <c r="I1456" s="9">
        <v>1.8750000000000155E-2</v>
      </c>
      <c r="J1456" s="9" t="s">
        <v>13</v>
      </c>
      <c r="K1456" s="4" t="s">
        <v>3511</v>
      </c>
    </row>
    <row r="1457" spans="1:11" ht="60">
      <c r="A1457" s="4" t="s">
        <v>329</v>
      </c>
      <c r="B1457" s="4" t="s">
        <v>3272</v>
      </c>
      <c r="C1457" s="3" t="s">
        <v>3514</v>
      </c>
      <c r="D1457" s="5" t="s">
        <v>119</v>
      </c>
      <c r="E1457" s="4" t="s">
        <v>3515</v>
      </c>
      <c r="F1457" s="1">
        <v>44530</v>
      </c>
      <c r="G1457" s="9">
        <v>0.60486111111111118</v>
      </c>
      <c r="H1457" s="9">
        <v>0.60486111111111118</v>
      </c>
      <c r="I1457" s="9">
        <v>0</v>
      </c>
      <c r="J1457" s="9" t="s">
        <v>73</v>
      </c>
      <c r="K1457" s="4" t="s">
        <v>3516</v>
      </c>
    </row>
    <row r="1458" spans="1:11" ht="60">
      <c r="A1458" s="4" t="s">
        <v>39</v>
      </c>
      <c r="B1458" s="4" t="s">
        <v>620</v>
      </c>
      <c r="C1458" s="3" t="s">
        <v>1590</v>
      </c>
      <c r="D1458" s="5" t="s">
        <v>56</v>
      </c>
      <c r="E1458" s="4" t="s">
        <v>3517</v>
      </c>
      <c r="F1458" s="1">
        <v>44531</v>
      </c>
      <c r="G1458" s="9">
        <v>0.37847222222222227</v>
      </c>
      <c r="H1458" s="9">
        <v>0.37847222222222227</v>
      </c>
      <c r="I1458" s="9">
        <v>0</v>
      </c>
      <c r="J1458" s="9" t="s">
        <v>73</v>
      </c>
      <c r="K1458" s="4" t="s">
        <v>3516</v>
      </c>
    </row>
    <row r="1459" spans="1:11" ht="75">
      <c r="A1459" s="4" t="s">
        <v>145</v>
      </c>
      <c r="B1459" s="4" t="s">
        <v>376</v>
      </c>
      <c r="C1459" s="3" t="s">
        <v>3518</v>
      </c>
      <c r="D1459" s="5" t="s">
        <v>30</v>
      </c>
      <c r="E1459" s="4" t="s">
        <v>3519</v>
      </c>
      <c r="F1459" s="1">
        <v>44531</v>
      </c>
      <c r="G1459" s="9">
        <v>0.78819444444444453</v>
      </c>
      <c r="H1459" s="9">
        <v>0.92361111111111116</v>
      </c>
      <c r="I1459" s="9">
        <v>0.13541666666666663</v>
      </c>
      <c r="J1459" s="9" t="s">
        <v>74</v>
      </c>
      <c r="K1459" s="4" t="s">
        <v>3520</v>
      </c>
    </row>
    <row r="1460" spans="1:11" ht="75">
      <c r="A1460" s="4" t="s">
        <v>93</v>
      </c>
      <c r="B1460" s="4" t="s">
        <v>402</v>
      </c>
      <c r="C1460" s="3" t="s">
        <v>3521</v>
      </c>
      <c r="D1460" s="5" t="s">
        <v>704</v>
      </c>
      <c r="E1460" s="4" t="s">
        <v>3522</v>
      </c>
      <c r="F1460" s="1">
        <v>44532</v>
      </c>
      <c r="G1460" s="9">
        <v>0.60416666666666663</v>
      </c>
      <c r="H1460" s="9">
        <v>0.60486111111111118</v>
      </c>
      <c r="I1460" s="9">
        <v>6.94444444444553E-4</v>
      </c>
      <c r="J1460" s="9" t="s">
        <v>73</v>
      </c>
      <c r="K1460" s="4" t="s">
        <v>3090</v>
      </c>
    </row>
    <row r="1461" spans="1:11" ht="120">
      <c r="A1461" s="4" t="s">
        <v>29</v>
      </c>
      <c r="B1461" s="4" t="s">
        <v>3523</v>
      </c>
      <c r="C1461" s="3" t="s">
        <v>3524</v>
      </c>
      <c r="D1461" s="5" t="s">
        <v>40</v>
      </c>
      <c r="E1461" s="4" t="s">
        <v>3525</v>
      </c>
      <c r="F1461" s="1">
        <v>44533</v>
      </c>
      <c r="G1461" s="9">
        <v>0.83888888888888891</v>
      </c>
      <c r="H1461" s="9">
        <v>1.1215277777777779</v>
      </c>
      <c r="I1461" s="9">
        <v>0.28263888888888899</v>
      </c>
      <c r="J1461" s="9" t="s">
        <v>74</v>
      </c>
      <c r="K1461" s="4" t="s">
        <v>3526</v>
      </c>
    </row>
    <row r="1462" spans="1:11" ht="60">
      <c r="A1462" s="4" t="s">
        <v>54</v>
      </c>
      <c r="B1462" s="4" t="s">
        <v>1105</v>
      </c>
      <c r="C1462" s="3" t="s">
        <v>270</v>
      </c>
      <c r="D1462" s="5" t="s">
        <v>40</v>
      </c>
      <c r="E1462" s="4" t="s">
        <v>3527</v>
      </c>
      <c r="F1462" s="1">
        <v>44533</v>
      </c>
      <c r="G1462" s="9">
        <v>0.86111111111111116</v>
      </c>
      <c r="H1462" s="9">
        <v>0.93055555555555547</v>
      </c>
      <c r="I1462" s="9">
        <v>6.9444444444444309E-2</v>
      </c>
      <c r="J1462" s="9" t="s">
        <v>72</v>
      </c>
      <c r="K1462" s="4" t="s">
        <v>3528</v>
      </c>
    </row>
    <row r="1463" spans="1:11" ht="60">
      <c r="A1463" s="4" t="s">
        <v>29</v>
      </c>
      <c r="B1463" s="4" t="s">
        <v>3529</v>
      </c>
      <c r="C1463" s="3" t="s">
        <v>3530</v>
      </c>
      <c r="D1463" s="5" t="s">
        <v>23</v>
      </c>
      <c r="E1463" s="4" t="s">
        <v>3531</v>
      </c>
      <c r="F1463" s="1">
        <v>44534</v>
      </c>
      <c r="G1463" s="9">
        <v>0.58819444444444446</v>
      </c>
      <c r="H1463" s="9">
        <v>0.72222222222222221</v>
      </c>
      <c r="I1463" s="9">
        <v>0.13402777777777775</v>
      </c>
      <c r="J1463" s="9" t="s">
        <v>75</v>
      </c>
      <c r="K1463" s="4" t="s">
        <v>3532</v>
      </c>
    </row>
    <row r="1464" spans="1:11" ht="60">
      <c r="A1464" s="4" t="s">
        <v>25</v>
      </c>
      <c r="B1464" s="4" t="s">
        <v>291</v>
      </c>
      <c r="C1464" s="3" t="s">
        <v>954</v>
      </c>
      <c r="D1464" s="5" t="s">
        <v>42</v>
      </c>
      <c r="E1464" s="4" t="s">
        <v>1628</v>
      </c>
      <c r="F1464" s="1">
        <v>44534</v>
      </c>
      <c r="G1464" s="9">
        <v>0.60347222222222219</v>
      </c>
      <c r="H1464" s="9">
        <v>0.60555555555555551</v>
      </c>
      <c r="I1464" s="9">
        <v>2.0833333333333259E-3</v>
      </c>
      <c r="J1464" s="9" t="s">
        <v>20</v>
      </c>
      <c r="K1464" s="4" t="s">
        <v>3533</v>
      </c>
    </row>
    <row r="1465" spans="1:11" ht="60">
      <c r="A1465" s="4" t="s">
        <v>25</v>
      </c>
      <c r="B1465" s="4" t="s">
        <v>873</v>
      </c>
      <c r="C1465" s="3" t="s">
        <v>1705</v>
      </c>
      <c r="D1465" s="5" t="s">
        <v>28</v>
      </c>
      <c r="E1465" s="4" t="s">
        <v>3534</v>
      </c>
      <c r="F1465" s="1">
        <v>44534</v>
      </c>
      <c r="G1465" s="9">
        <v>0.6875</v>
      </c>
      <c r="H1465" s="9">
        <v>0.71388888888888891</v>
      </c>
      <c r="I1465" s="9">
        <v>2.6388888888888906E-2</v>
      </c>
      <c r="J1465" s="9" t="s">
        <v>73</v>
      </c>
      <c r="K1465" s="4" t="s">
        <v>3535</v>
      </c>
    </row>
    <row r="1466" spans="1:11" ht="90">
      <c r="A1466" s="4" t="s">
        <v>43</v>
      </c>
      <c r="B1466" s="4" t="s">
        <v>3536</v>
      </c>
      <c r="C1466" s="3" t="s">
        <v>3537</v>
      </c>
      <c r="D1466" s="5" t="s">
        <v>23</v>
      </c>
      <c r="E1466" s="4" t="s">
        <v>3538</v>
      </c>
      <c r="F1466" s="1">
        <v>44534</v>
      </c>
      <c r="G1466" s="9">
        <v>0.71458333333333324</v>
      </c>
      <c r="H1466" s="9">
        <v>0.74861111111111101</v>
      </c>
      <c r="I1466" s="9">
        <v>3.4027777777777768E-2</v>
      </c>
      <c r="J1466" s="9" t="s">
        <v>71</v>
      </c>
      <c r="K1466" s="4" t="s">
        <v>3539</v>
      </c>
    </row>
    <row r="1467" spans="1:11" ht="60">
      <c r="A1467" s="4" t="s">
        <v>29</v>
      </c>
      <c r="B1467" s="4" t="s">
        <v>2932</v>
      </c>
      <c r="C1467" s="3" t="s">
        <v>2918</v>
      </c>
      <c r="D1467" s="5" t="s">
        <v>30</v>
      </c>
      <c r="E1467" s="4" t="s">
        <v>2934</v>
      </c>
      <c r="F1467" s="1">
        <v>44535</v>
      </c>
      <c r="G1467" s="9">
        <v>0.8666666666666667</v>
      </c>
      <c r="H1467" s="9">
        <v>0.9604166666666667</v>
      </c>
      <c r="I1467" s="9">
        <v>9.375E-2</v>
      </c>
      <c r="J1467" s="9" t="s">
        <v>11</v>
      </c>
      <c r="K1467" s="4" t="s">
        <v>3540</v>
      </c>
    </row>
    <row r="1468" spans="1:11" ht="75">
      <c r="A1468" s="4" t="s">
        <v>36</v>
      </c>
      <c r="B1468" s="4" t="s">
        <v>899</v>
      </c>
      <c r="C1468" s="3" t="s">
        <v>900</v>
      </c>
      <c r="D1468" s="5"/>
      <c r="E1468" s="4" t="s">
        <v>901</v>
      </c>
      <c r="F1468" s="1">
        <v>44536</v>
      </c>
      <c r="G1468" s="9">
        <v>0.76597222222222217</v>
      </c>
      <c r="H1468" s="9">
        <v>0.83194444444444438</v>
      </c>
      <c r="I1468" s="9">
        <v>6.597222222222221E-2</v>
      </c>
      <c r="J1468" s="9" t="s">
        <v>12</v>
      </c>
      <c r="K1468" s="4" t="s">
        <v>3541</v>
      </c>
    </row>
    <row r="1469" spans="1:11" ht="90">
      <c r="A1469" s="4" t="s">
        <v>145</v>
      </c>
      <c r="B1469" s="4" t="s">
        <v>3284</v>
      </c>
      <c r="C1469" s="3" t="s">
        <v>3542</v>
      </c>
      <c r="D1469" s="5" t="s">
        <v>3543</v>
      </c>
      <c r="E1469" s="4" t="s">
        <v>3544</v>
      </c>
      <c r="F1469" s="1">
        <v>44537</v>
      </c>
      <c r="G1469" s="9">
        <v>0.53125</v>
      </c>
      <c r="H1469" s="9">
        <v>1.1180555555555556</v>
      </c>
      <c r="I1469" s="9">
        <v>0.58680555555555558</v>
      </c>
      <c r="J1469" s="9" t="s">
        <v>74</v>
      </c>
      <c r="K1469" s="4" t="s">
        <v>3545</v>
      </c>
    </row>
    <row r="1470" spans="1:11" ht="60">
      <c r="A1470" s="4" t="s">
        <v>145</v>
      </c>
      <c r="B1470" s="4" t="s">
        <v>3284</v>
      </c>
      <c r="C1470" s="3" t="s">
        <v>3546</v>
      </c>
      <c r="D1470" s="5" t="s">
        <v>3547</v>
      </c>
      <c r="E1470" s="4" t="s">
        <v>3548</v>
      </c>
      <c r="F1470" s="1">
        <v>44538</v>
      </c>
      <c r="G1470" s="9">
        <v>1.1805555555555555E-2</v>
      </c>
      <c r="H1470" s="9">
        <v>0.11805555555555557</v>
      </c>
      <c r="I1470" s="9">
        <v>0.10625000000000001</v>
      </c>
      <c r="J1470" s="9" t="s">
        <v>13</v>
      </c>
      <c r="K1470" s="4" t="s">
        <v>3549</v>
      </c>
    </row>
    <row r="1471" spans="1:11" ht="135">
      <c r="A1471" s="4" t="s">
        <v>145</v>
      </c>
      <c r="B1471" s="4" t="s">
        <v>272</v>
      </c>
      <c r="C1471" s="3" t="s">
        <v>3550</v>
      </c>
      <c r="D1471" s="5" t="s">
        <v>3551</v>
      </c>
      <c r="E1471" s="4" t="s">
        <v>3552</v>
      </c>
      <c r="F1471" s="1">
        <v>44537</v>
      </c>
      <c r="G1471" s="9">
        <v>0.78749999999999998</v>
      </c>
      <c r="H1471" s="9">
        <v>0.98749999999999993</v>
      </c>
      <c r="I1471" s="9">
        <v>0.19999999999999996</v>
      </c>
      <c r="J1471" s="9" t="s">
        <v>72</v>
      </c>
      <c r="K1471" s="4" t="s">
        <v>3553</v>
      </c>
    </row>
    <row r="1472" spans="1:11" ht="90">
      <c r="A1472" s="4" t="s">
        <v>145</v>
      </c>
      <c r="B1472" s="4" t="s">
        <v>3554</v>
      </c>
      <c r="C1472" s="3" t="s">
        <v>3555</v>
      </c>
      <c r="D1472" s="5" t="s">
        <v>23</v>
      </c>
      <c r="E1472" s="4" t="s">
        <v>3556</v>
      </c>
      <c r="F1472" s="1">
        <v>44537</v>
      </c>
      <c r="G1472" s="9">
        <v>0.79166666666666663</v>
      </c>
      <c r="H1472" s="9">
        <v>0.41666666666666669</v>
      </c>
      <c r="I1472" s="9">
        <v>23.625</v>
      </c>
      <c r="J1472" s="9" t="s">
        <v>11</v>
      </c>
      <c r="K1472" s="4" t="s">
        <v>3557</v>
      </c>
    </row>
    <row r="1473" spans="1:11" ht="60">
      <c r="A1473" s="4" t="s">
        <v>24</v>
      </c>
      <c r="B1473" s="4" t="s">
        <v>2069</v>
      </c>
      <c r="C1473" s="3" t="s">
        <v>3327</v>
      </c>
      <c r="D1473" s="5" t="s">
        <v>49</v>
      </c>
      <c r="E1473" s="4" t="s">
        <v>3328</v>
      </c>
      <c r="F1473" s="1">
        <v>44537</v>
      </c>
      <c r="G1473" s="9">
        <v>0.95694444444444438</v>
      </c>
      <c r="H1473" s="9">
        <v>0.95694444444444438</v>
      </c>
      <c r="I1473" s="9">
        <v>0</v>
      </c>
      <c r="J1473" s="9" t="s">
        <v>73</v>
      </c>
      <c r="K1473" s="4" t="s">
        <v>3558</v>
      </c>
    </row>
    <row r="1474" spans="1:11" ht="60">
      <c r="A1474" s="4" t="s">
        <v>24</v>
      </c>
      <c r="B1474" s="4" t="s">
        <v>48</v>
      </c>
      <c r="C1474" s="3" t="s">
        <v>457</v>
      </c>
      <c r="D1474" s="5" t="s">
        <v>40</v>
      </c>
      <c r="E1474" s="4" t="s">
        <v>3316</v>
      </c>
      <c r="F1474" s="1">
        <v>44538</v>
      </c>
      <c r="G1474" s="9">
        <v>1.8055555555555557E-2</v>
      </c>
      <c r="H1474" s="9">
        <v>1.8055555555555557E-2</v>
      </c>
      <c r="I1474" s="9">
        <v>0</v>
      </c>
      <c r="J1474" s="9" t="s">
        <v>73</v>
      </c>
      <c r="K1474" s="4" t="s">
        <v>3144</v>
      </c>
    </row>
    <row r="1475" spans="1:11" ht="60">
      <c r="A1475" s="4" t="s">
        <v>145</v>
      </c>
      <c r="B1475" s="4" t="s">
        <v>3284</v>
      </c>
      <c r="C1475" s="3" t="s">
        <v>3542</v>
      </c>
      <c r="D1475" s="5" t="s">
        <v>3559</v>
      </c>
      <c r="E1475" s="4" t="s">
        <v>3544</v>
      </c>
      <c r="F1475" s="1">
        <v>44538</v>
      </c>
      <c r="G1475" s="9">
        <v>0.62083333333333335</v>
      </c>
      <c r="H1475" s="9">
        <v>1.0409722222222222</v>
      </c>
      <c r="I1475" s="9">
        <v>0.42013888888888884</v>
      </c>
      <c r="J1475" s="9" t="s">
        <v>74</v>
      </c>
      <c r="K1475" s="4" t="s">
        <v>3560</v>
      </c>
    </row>
    <row r="1476" spans="1:11" ht="60">
      <c r="A1476" s="4" t="s">
        <v>145</v>
      </c>
      <c r="B1476" s="4" t="s">
        <v>3284</v>
      </c>
      <c r="C1476" s="3" t="s">
        <v>3546</v>
      </c>
      <c r="D1476" s="5" t="s">
        <v>3559</v>
      </c>
      <c r="E1476" s="4" t="s">
        <v>3548</v>
      </c>
      <c r="F1476" s="1">
        <v>44538</v>
      </c>
      <c r="G1476" s="9">
        <v>0.97291666666666676</v>
      </c>
      <c r="H1476" s="9">
        <v>1.0409722222222222</v>
      </c>
      <c r="I1476" s="9">
        <v>6.8055555555555425E-2</v>
      </c>
      <c r="J1476" s="9" t="s">
        <v>13</v>
      </c>
      <c r="K1476" s="4" t="s">
        <v>3549</v>
      </c>
    </row>
    <row r="1477" spans="1:11" ht="75">
      <c r="A1477" s="4" t="s">
        <v>145</v>
      </c>
      <c r="B1477" s="4" t="s">
        <v>272</v>
      </c>
      <c r="C1477" s="3" t="s">
        <v>3550</v>
      </c>
      <c r="D1477" s="5" t="s">
        <v>3551</v>
      </c>
      <c r="E1477" s="4" t="s">
        <v>3552</v>
      </c>
      <c r="F1477" s="1">
        <v>44538</v>
      </c>
      <c r="G1477" s="9">
        <v>0.70833333333333337</v>
      </c>
      <c r="H1477" s="9">
        <v>0.72569444444444453</v>
      </c>
      <c r="I1477" s="9">
        <v>1.736111111111116E-2</v>
      </c>
      <c r="J1477" s="9" t="s">
        <v>13</v>
      </c>
      <c r="K1477" s="4" t="s">
        <v>3561</v>
      </c>
    </row>
    <row r="1478" spans="1:11" ht="75">
      <c r="A1478" s="4" t="s">
        <v>82</v>
      </c>
      <c r="B1478" s="4" t="s">
        <v>2419</v>
      </c>
      <c r="C1478" s="3" t="s">
        <v>3562</v>
      </c>
      <c r="D1478" s="5" t="s">
        <v>30</v>
      </c>
      <c r="E1478" s="4" t="s">
        <v>3563</v>
      </c>
      <c r="F1478" s="1">
        <v>44539</v>
      </c>
      <c r="G1478" s="9">
        <v>0.49305555555555558</v>
      </c>
      <c r="H1478" s="9">
        <v>0.65833333333333333</v>
      </c>
      <c r="I1478" s="9">
        <v>0.16527777777777775</v>
      </c>
      <c r="J1478" s="9" t="s">
        <v>74</v>
      </c>
      <c r="K1478" s="4" t="s">
        <v>3564</v>
      </c>
    </row>
    <row r="1479" spans="1:11" ht="60">
      <c r="A1479" s="4" t="s">
        <v>24</v>
      </c>
      <c r="B1479" s="4" t="s">
        <v>48</v>
      </c>
      <c r="C1479" s="3" t="s">
        <v>457</v>
      </c>
      <c r="D1479" s="5" t="s">
        <v>40</v>
      </c>
      <c r="E1479" s="4" t="s">
        <v>3316</v>
      </c>
      <c r="F1479" s="1">
        <v>44539</v>
      </c>
      <c r="G1479" s="9">
        <v>0.58888888888888891</v>
      </c>
      <c r="H1479" s="9">
        <v>0.58958333333333335</v>
      </c>
      <c r="I1479" s="9">
        <v>6.9444444444444198E-4</v>
      </c>
      <c r="J1479" s="9" t="s">
        <v>73</v>
      </c>
      <c r="K1479" s="4" t="s">
        <v>3565</v>
      </c>
    </row>
    <row r="1480" spans="1:11" ht="60">
      <c r="A1480" s="4" t="s">
        <v>51</v>
      </c>
      <c r="B1480" s="4" t="s">
        <v>425</v>
      </c>
      <c r="C1480" s="3" t="s">
        <v>1489</v>
      </c>
      <c r="D1480" s="5" t="s">
        <v>49</v>
      </c>
      <c r="E1480" s="4" t="s">
        <v>1490</v>
      </c>
      <c r="F1480" s="1">
        <v>44539</v>
      </c>
      <c r="G1480" s="9">
        <v>0.69513888888888886</v>
      </c>
      <c r="H1480" s="9">
        <v>0.7319444444444444</v>
      </c>
      <c r="I1480" s="9">
        <v>3.6805555555555536E-2</v>
      </c>
      <c r="J1480" s="9" t="s">
        <v>75</v>
      </c>
      <c r="K1480" s="4" t="s">
        <v>3566</v>
      </c>
    </row>
    <row r="1481" spans="1:11" ht="60">
      <c r="A1481" s="4" t="s">
        <v>329</v>
      </c>
      <c r="B1481" s="4" t="s">
        <v>339</v>
      </c>
      <c r="C1481" s="3" t="s">
        <v>1922</v>
      </c>
      <c r="D1481" s="5" t="s">
        <v>888</v>
      </c>
      <c r="E1481" s="4" t="s">
        <v>2347</v>
      </c>
      <c r="F1481" s="1">
        <v>44540</v>
      </c>
      <c r="G1481" s="9">
        <v>0.29166666666666669</v>
      </c>
      <c r="H1481" s="9">
        <v>0.29236111111111113</v>
      </c>
      <c r="I1481" s="9">
        <v>6.9444444444444198E-4</v>
      </c>
      <c r="J1481" s="9" t="s">
        <v>12</v>
      </c>
      <c r="K1481" s="4" t="s">
        <v>3567</v>
      </c>
    </row>
    <row r="1482" spans="1:11" ht="60">
      <c r="A1482" s="4" t="s">
        <v>51</v>
      </c>
      <c r="B1482" s="4" t="s">
        <v>1363</v>
      </c>
      <c r="C1482" s="3" t="s">
        <v>3568</v>
      </c>
      <c r="D1482" s="5" t="s">
        <v>23</v>
      </c>
      <c r="E1482" s="4" t="s">
        <v>3569</v>
      </c>
      <c r="F1482" s="1">
        <v>44540</v>
      </c>
      <c r="G1482" s="9">
        <v>0.53888888888888886</v>
      </c>
      <c r="H1482" s="9">
        <v>0.71250000000000002</v>
      </c>
      <c r="I1482" s="9">
        <v>0.17361111111111116</v>
      </c>
      <c r="J1482" s="9" t="s">
        <v>12</v>
      </c>
      <c r="K1482" s="4" t="s">
        <v>3570</v>
      </c>
    </row>
    <row r="1483" spans="1:11" ht="90">
      <c r="A1483" s="4" t="s">
        <v>24</v>
      </c>
      <c r="B1483" s="4" t="s">
        <v>48</v>
      </c>
      <c r="C1483" s="3" t="s">
        <v>89</v>
      </c>
      <c r="D1483" s="5" t="s">
        <v>53</v>
      </c>
      <c r="E1483" s="4" t="s">
        <v>3571</v>
      </c>
      <c r="F1483" s="1">
        <v>44543</v>
      </c>
      <c r="G1483" s="9">
        <v>0.42291666666666666</v>
      </c>
      <c r="H1483" s="9">
        <v>0.42638888888888887</v>
      </c>
      <c r="I1483" s="9">
        <v>3.4722222222222099E-3</v>
      </c>
      <c r="J1483" s="9" t="s">
        <v>73</v>
      </c>
      <c r="K1483" s="4" t="s">
        <v>3090</v>
      </c>
    </row>
    <row r="1484" spans="1:11" ht="120">
      <c r="A1484" s="4" t="s">
        <v>29</v>
      </c>
      <c r="B1484" s="4" t="s">
        <v>253</v>
      </c>
      <c r="C1484" s="3" t="s">
        <v>3572</v>
      </c>
      <c r="D1484" s="5" t="s">
        <v>23</v>
      </c>
      <c r="E1484" s="4" t="s">
        <v>3573</v>
      </c>
      <c r="F1484" s="1">
        <v>44543</v>
      </c>
      <c r="G1484" s="9">
        <v>0.72569444444444453</v>
      </c>
      <c r="H1484" s="9">
        <v>0.83819444444444446</v>
      </c>
      <c r="I1484" s="9">
        <v>0.11249999999999993</v>
      </c>
      <c r="J1484" s="9" t="s">
        <v>20</v>
      </c>
      <c r="K1484" s="4" t="s">
        <v>3574</v>
      </c>
    </row>
    <row r="1485" spans="1:11" ht="60">
      <c r="A1485" s="4" t="s">
        <v>51</v>
      </c>
      <c r="B1485" s="4" t="s">
        <v>425</v>
      </c>
      <c r="C1485" s="3" t="s">
        <v>1489</v>
      </c>
      <c r="D1485" s="5" t="s">
        <v>38</v>
      </c>
      <c r="E1485" s="4" t="s">
        <v>3575</v>
      </c>
      <c r="F1485" s="1">
        <v>44543</v>
      </c>
      <c r="G1485" s="9">
        <v>0.78888888888888886</v>
      </c>
      <c r="H1485" s="9">
        <v>0.79999999999999993</v>
      </c>
      <c r="I1485" s="9">
        <v>1.1111111111111072E-2</v>
      </c>
      <c r="J1485" s="9" t="s">
        <v>71</v>
      </c>
      <c r="K1485" s="4" t="s">
        <v>3576</v>
      </c>
    </row>
    <row r="1486" spans="1:11" ht="60">
      <c r="A1486" s="4" t="s">
        <v>24</v>
      </c>
      <c r="B1486" s="4" t="s">
        <v>50</v>
      </c>
      <c r="C1486" s="3" t="s">
        <v>502</v>
      </c>
      <c r="D1486" s="5" t="s">
        <v>1124</v>
      </c>
      <c r="E1486" s="4" t="s">
        <v>3493</v>
      </c>
      <c r="F1486" s="1">
        <v>44543</v>
      </c>
      <c r="G1486" s="9">
        <v>0.84722222222222221</v>
      </c>
      <c r="H1486" s="9">
        <v>0.85833333333333339</v>
      </c>
      <c r="I1486" s="9">
        <v>1.1111111111111183E-2</v>
      </c>
      <c r="J1486" s="9" t="s">
        <v>74</v>
      </c>
      <c r="K1486" s="4" t="s">
        <v>3577</v>
      </c>
    </row>
    <row r="1487" spans="1:11" ht="60">
      <c r="A1487" s="4" t="s">
        <v>24</v>
      </c>
      <c r="B1487" s="4" t="s">
        <v>48</v>
      </c>
      <c r="C1487" s="3" t="s">
        <v>457</v>
      </c>
      <c r="D1487" s="5" t="s">
        <v>40</v>
      </c>
      <c r="E1487" s="4" t="s">
        <v>3316</v>
      </c>
      <c r="F1487" s="1">
        <v>44544</v>
      </c>
      <c r="G1487" s="9">
        <v>0.24305555555555555</v>
      </c>
      <c r="H1487" s="9">
        <v>0.60069444444444442</v>
      </c>
      <c r="I1487" s="9">
        <v>0.35763888888888884</v>
      </c>
      <c r="J1487" s="9" t="s">
        <v>74</v>
      </c>
      <c r="K1487" s="4" t="s">
        <v>3578</v>
      </c>
    </row>
    <row r="1488" spans="1:11" ht="60">
      <c r="A1488" s="4" t="s">
        <v>24</v>
      </c>
      <c r="B1488" s="4" t="s">
        <v>1898</v>
      </c>
      <c r="C1488" s="3" t="s">
        <v>1899</v>
      </c>
      <c r="D1488" s="5" t="s">
        <v>30</v>
      </c>
      <c r="E1488" s="4" t="s">
        <v>3579</v>
      </c>
      <c r="F1488" s="1">
        <v>44544</v>
      </c>
      <c r="G1488" s="9">
        <v>0.60069444444444442</v>
      </c>
      <c r="H1488" s="9">
        <v>0.78680555555555554</v>
      </c>
      <c r="I1488" s="9">
        <v>0.18611111111111112</v>
      </c>
      <c r="J1488" s="9" t="s">
        <v>74</v>
      </c>
      <c r="K1488" s="4" t="s">
        <v>3580</v>
      </c>
    </row>
    <row r="1489" spans="1:11" ht="60">
      <c r="A1489" s="4" t="s">
        <v>66</v>
      </c>
      <c r="B1489" s="4" t="s">
        <v>113</v>
      </c>
      <c r="C1489" s="3" t="s">
        <v>3581</v>
      </c>
      <c r="D1489" s="5" t="s">
        <v>57</v>
      </c>
      <c r="E1489" s="4" t="s">
        <v>3582</v>
      </c>
      <c r="F1489" s="1">
        <v>44544</v>
      </c>
      <c r="G1489" s="9">
        <v>0.36249999999999999</v>
      </c>
      <c r="H1489" s="9">
        <v>0.37638888888888888</v>
      </c>
      <c r="I1489" s="9">
        <v>1.3888888888888895E-2</v>
      </c>
      <c r="J1489" s="9" t="s">
        <v>20</v>
      </c>
      <c r="K1489" s="4" t="s">
        <v>3583</v>
      </c>
    </row>
    <row r="1490" spans="1:11" ht="60">
      <c r="A1490" s="4" t="s">
        <v>54</v>
      </c>
      <c r="B1490" s="4" t="s">
        <v>3584</v>
      </c>
      <c r="C1490" s="3" t="s">
        <v>3585</v>
      </c>
      <c r="D1490" s="5" t="s">
        <v>26</v>
      </c>
      <c r="E1490" s="4" t="s">
        <v>3586</v>
      </c>
      <c r="F1490" s="1">
        <v>44545</v>
      </c>
      <c r="G1490" s="9">
        <v>0.60486111111111118</v>
      </c>
      <c r="H1490" s="9">
        <v>0.6791666666666667</v>
      </c>
      <c r="I1490" s="9">
        <v>7.4305555555555514E-2</v>
      </c>
      <c r="J1490" s="9" t="s">
        <v>72</v>
      </c>
      <c r="K1490" s="4" t="s">
        <v>3587</v>
      </c>
    </row>
    <row r="1491" spans="1:11" ht="60">
      <c r="A1491" s="4" t="s">
        <v>29</v>
      </c>
      <c r="B1491" s="4" t="s">
        <v>3588</v>
      </c>
      <c r="C1491" s="3" t="s">
        <v>3589</v>
      </c>
      <c r="D1491" s="5" t="s">
        <v>38</v>
      </c>
      <c r="E1491" s="4" t="s">
        <v>3590</v>
      </c>
      <c r="F1491" s="1">
        <v>44546</v>
      </c>
      <c r="G1491" s="9">
        <v>0.50902777777777775</v>
      </c>
      <c r="H1491" s="9">
        <v>0.54722222222222217</v>
      </c>
      <c r="I1491" s="9">
        <v>3.819444444444442E-2</v>
      </c>
      <c r="J1491" s="9" t="s">
        <v>12</v>
      </c>
      <c r="K1491" s="4" t="s">
        <v>3591</v>
      </c>
    </row>
    <row r="1492" spans="1:11" ht="60">
      <c r="A1492" s="4" t="s">
        <v>24</v>
      </c>
      <c r="B1492" s="4" t="s">
        <v>48</v>
      </c>
      <c r="C1492" s="3" t="s">
        <v>465</v>
      </c>
      <c r="D1492" s="5" t="s">
        <v>38</v>
      </c>
      <c r="E1492" s="4" t="s">
        <v>3592</v>
      </c>
      <c r="F1492" s="1">
        <v>44546</v>
      </c>
      <c r="G1492" s="9">
        <v>0.5083333333333333</v>
      </c>
      <c r="H1492" s="9">
        <v>0.50972222222222219</v>
      </c>
      <c r="I1492" s="9">
        <v>1.388888888888884E-3</v>
      </c>
      <c r="J1492" s="9" t="s">
        <v>73</v>
      </c>
      <c r="K1492" s="4" t="s">
        <v>3593</v>
      </c>
    </row>
    <row r="1493" spans="1:11" ht="90">
      <c r="A1493" s="4" t="s">
        <v>24</v>
      </c>
      <c r="B1493" s="4" t="s">
        <v>48</v>
      </c>
      <c r="C1493" s="3" t="s">
        <v>89</v>
      </c>
      <c r="D1493" s="5" t="s">
        <v>53</v>
      </c>
      <c r="E1493" s="4" t="s">
        <v>3571</v>
      </c>
      <c r="F1493" s="1">
        <v>44546</v>
      </c>
      <c r="G1493" s="9">
        <v>0.65277777777777779</v>
      </c>
      <c r="H1493" s="9">
        <v>0.65625</v>
      </c>
      <c r="I1493" s="9">
        <v>3.4722222222222099E-3</v>
      </c>
      <c r="J1493" s="9" t="s">
        <v>73</v>
      </c>
      <c r="K1493" s="4" t="s">
        <v>3594</v>
      </c>
    </row>
    <row r="1494" spans="1:11" ht="60">
      <c r="A1494" s="4" t="s">
        <v>24</v>
      </c>
      <c r="B1494" s="4" t="s">
        <v>48</v>
      </c>
      <c r="C1494" s="3" t="s">
        <v>457</v>
      </c>
      <c r="D1494" s="5" t="s">
        <v>40</v>
      </c>
      <c r="E1494" s="4" t="s">
        <v>3316</v>
      </c>
      <c r="F1494" s="1">
        <v>44546</v>
      </c>
      <c r="G1494" s="9">
        <v>0.71180555555555547</v>
      </c>
      <c r="H1494" s="9">
        <v>0.71319444444444446</v>
      </c>
      <c r="I1494" s="9">
        <v>1.388888888888995E-3</v>
      </c>
      <c r="J1494" s="9" t="s">
        <v>73</v>
      </c>
      <c r="K1494" s="4" t="s">
        <v>3593</v>
      </c>
    </row>
    <row r="1495" spans="1:11" ht="60">
      <c r="A1495" s="4" t="s">
        <v>24</v>
      </c>
      <c r="B1495" s="4" t="s">
        <v>48</v>
      </c>
      <c r="C1495" s="3" t="s">
        <v>465</v>
      </c>
      <c r="D1495" s="5" t="s">
        <v>38</v>
      </c>
      <c r="E1495" s="4" t="s">
        <v>3592</v>
      </c>
      <c r="F1495" s="1">
        <v>44546</v>
      </c>
      <c r="G1495" s="9">
        <v>0.8041666666666667</v>
      </c>
      <c r="H1495" s="9">
        <v>0.81597222222222221</v>
      </c>
      <c r="I1495" s="9">
        <v>1.1805555555555514E-2</v>
      </c>
      <c r="J1495" s="9" t="s">
        <v>13</v>
      </c>
      <c r="K1495" s="4" t="s">
        <v>3595</v>
      </c>
    </row>
    <row r="1496" spans="1:11" ht="60">
      <c r="A1496" s="4" t="s">
        <v>24</v>
      </c>
      <c r="B1496" s="4" t="s">
        <v>48</v>
      </c>
      <c r="C1496" s="3" t="s">
        <v>465</v>
      </c>
      <c r="D1496" s="5" t="s">
        <v>38</v>
      </c>
      <c r="E1496" s="4" t="s">
        <v>3592</v>
      </c>
      <c r="F1496" s="1">
        <v>44546</v>
      </c>
      <c r="G1496" s="9">
        <v>0.86249999999999993</v>
      </c>
      <c r="H1496" s="9">
        <v>0.86319444444444438</v>
      </c>
      <c r="I1496" s="9">
        <v>6.9444444444444198E-4</v>
      </c>
      <c r="J1496" s="9" t="s">
        <v>73</v>
      </c>
      <c r="K1496" s="4" t="s">
        <v>3593</v>
      </c>
    </row>
    <row r="1497" spans="1:11" ht="60">
      <c r="A1497" s="4" t="s">
        <v>24</v>
      </c>
      <c r="B1497" s="4" t="s">
        <v>48</v>
      </c>
      <c r="C1497" s="3" t="s">
        <v>465</v>
      </c>
      <c r="D1497" s="5" t="s">
        <v>38</v>
      </c>
      <c r="E1497" s="4" t="s">
        <v>3592</v>
      </c>
      <c r="F1497" s="1">
        <v>44546</v>
      </c>
      <c r="G1497" s="9">
        <v>0.88680555555555562</v>
      </c>
      <c r="H1497" s="9">
        <v>0.8881944444444444</v>
      </c>
      <c r="I1497" s="9">
        <v>1.3888888888887729E-3</v>
      </c>
      <c r="J1497" s="9" t="s">
        <v>73</v>
      </c>
      <c r="K1497" s="4" t="s">
        <v>3593</v>
      </c>
    </row>
    <row r="1498" spans="1:11" ht="60">
      <c r="A1498" s="4" t="s">
        <v>24</v>
      </c>
      <c r="B1498" s="4" t="s">
        <v>48</v>
      </c>
      <c r="C1498" s="3" t="s">
        <v>465</v>
      </c>
      <c r="D1498" s="5" t="s">
        <v>38</v>
      </c>
      <c r="E1498" s="4" t="s">
        <v>3592</v>
      </c>
      <c r="F1498" s="1">
        <v>44546</v>
      </c>
      <c r="G1498" s="9">
        <v>0.89374999999999993</v>
      </c>
      <c r="H1498" s="9">
        <v>0.89513888888888893</v>
      </c>
      <c r="I1498" s="9">
        <v>1.388888888888995E-3</v>
      </c>
      <c r="J1498" s="9" t="s">
        <v>73</v>
      </c>
      <c r="K1498" s="4" t="s">
        <v>3593</v>
      </c>
    </row>
    <row r="1499" spans="1:11" ht="60">
      <c r="A1499" s="4" t="s">
        <v>24</v>
      </c>
      <c r="B1499" s="4" t="s">
        <v>48</v>
      </c>
      <c r="C1499" s="3" t="s">
        <v>457</v>
      </c>
      <c r="D1499" s="5" t="s">
        <v>40</v>
      </c>
      <c r="E1499" s="4" t="s">
        <v>3316</v>
      </c>
      <c r="F1499" s="1">
        <v>44547</v>
      </c>
      <c r="G1499" s="9">
        <v>0.22291666666666665</v>
      </c>
      <c r="H1499" s="9">
        <v>0.22361111111111109</v>
      </c>
      <c r="I1499" s="9">
        <v>6.9444444444444198E-4</v>
      </c>
      <c r="J1499" s="9" t="s">
        <v>73</v>
      </c>
      <c r="K1499" s="4" t="s">
        <v>3593</v>
      </c>
    </row>
    <row r="1500" spans="1:11" ht="60">
      <c r="A1500" s="4" t="s">
        <v>24</v>
      </c>
      <c r="B1500" s="4" t="s">
        <v>48</v>
      </c>
      <c r="C1500" s="3" t="s">
        <v>457</v>
      </c>
      <c r="D1500" s="5" t="s">
        <v>40</v>
      </c>
      <c r="E1500" s="4" t="s">
        <v>3316</v>
      </c>
      <c r="F1500" s="1">
        <v>44547</v>
      </c>
      <c r="G1500" s="9">
        <v>0.22777777777777777</v>
      </c>
      <c r="H1500" s="9">
        <v>0.22847222222222222</v>
      </c>
      <c r="I1500" s="9">
        <v>6.9444444444444198E-4</v>
      </c>
      <c r="J1500" s="9" t="s">
        <v>73</v>
      </c>
      <c r="K1500" s="4" t="s">
        <v>3593</v>
      </c>
    </row>
    <row r="1501" spans="1:11" ht="60">
      <c r="A1501" s="4" t="s">
        <v>24</v>
      </c>
      <c r="B1501" s="4" t="s">
        <v>48</v>
      </c>
      <c r="C1501" s="3" t="s">
        <v>457</v>
      </c>
      <c r="D1501" s="5" t="s">
        <v>40</v>
      </c>
      <c r="E1501" s="4" t="s">
        <v>3316</v>
      </c>
      <c r="F1501" s="1">
        <v>44547</v>
      </c>
      <c r="G1501" s="9">
        <v>0.25763888888888892</v>
      </c>
      <c r="H1501" s="9">
        <v>0.2590277777777778</v>
      </c>
      <c r="I1501" s="9">
        <v>1.388888888888884E-3</v>
      </c>
      <c r="J1501" s="9" t="s">
        <v>73</v>
      </c>
      <c r="K1501" s="4" t="s">
        <v>3593</v>
      </c>
    </row>
    <row r="1502" spans="1:11" ht="60">
      <c r="A1502" s="4" t="s">
        <v>24</v>
      </c>
      <c r="B1502" s="4" t="s">
        <v>48</v>
      </c>
      <c r="C1502" s="3" t="s">
        <v>457</v>
      </c>
      <c r="D1502" s="5" t="s">
        <v>40</v>
      </c>
      <c r="E1502" s="4" t="s">
        <v>3316</v>
      </c>
      <c r="F1502" s="1">
        <v>44547</v>
      </c>
      <c r="G1502" s="9">
        <v>0.26041666666666669</v>
      </c>
      <c r="H1502" s="9">
        <v>0.26458333333333334</v>
      </c>
      <c r="I1502" s="9">
        <v>4.1666666666666519E-3</v>
      </c>
      <c r="J1502" s="9" t="s">
        <v>73</v>
      </c>
      <c r="K1502" s="4" t="s">
        <v>3596</v>
      </c>
    </row>
    <row r="1503" spans="1:11" ht="60">
      <c r="A1503" s="4" t="s">
        <v>24</v>
      </c>
      <c r="B1503" s="4" t="s">
        <v>48</v>
      </c>
      <c r="C1503" s="4" t="s">
        <v>457</v>
      </c>
      <c r="D1503" s="5" t="s">
        <v>40</v>
      </c>
      <c r="E1503" s="4" t="s">
        <v>3316</v>
      </c>
      <c r="F1503" s="1">
        <v>44547</v>
      </c>
      <c r="G1503" s="9">
        <v>0.27083333333333331</v>
      </c>
      <c r="H1503" s="9">
        <v>0.27152777777777776</v>
      </c>
      <c r="I1503" s="9">
        <v>6.9444444444444198E-4</v>
      </c>
      <c r="J1503" s="9" t="s">
        <v>73</v>
      </c>
      <c r="K1503" s="4" t="s">
        <v>3593</v>
      </c>
    </row>
    <row r="1504" spans="1:11" ht="60">
      <c r="A1504" s="4" t="s">
        <v>24</v>
      </c>
      <c r="B1504" s="4" t="s">
        <v>48</v>
      </c>
      <c r="C1504" s="3" t="s">
        <v>457</v>
      </c>
      <c r="D1504" s="5" t="s">
        <v>40</v>
      </c>
      <c r="E1504" s="4" t="s">
        <v>3316</v>
      </c>
      <c r="F1504" s="1">
        <v>44547</v>
      </c>
      <c r="G1504" s="9">
        <v>0.2722222222222222</v>
      </c>
      <c r="H1504" s="9">
        <v>0.27708333333333335</v>
      </c>
      <c r="I1504" s="9">
        <v>4.8611111111111494E-3</v>
      </c>
      <c r="J1504" s="9" t="s">
        <v>73</v>
      </c>
      <c r="K1504" s="4" t="s">
        <v>3596</v>
      </c>
    </row>
    <row r="1505" spans="1:11" ht="60">
      <c r="A1505" s="4" t="s">
        <v>24</v>
      </c>
      <c r="B1505" s="4" t="s">
        <v>48</v>
      </c>
      <c r="C1505" s="3" t="s">
        <v>457</v>
      </c>
      <c r="D1505" s="5" t="s">
        <v>40</v>
      </c>
      <c r="E1505" s="4" t="s">
        <v>3316</v>
      </c>
      <c r="F1505" s="1">
        <v>44547</v>
      </c>
      <c r="G1505" s="9">
        <v>0.27847222222222223</v>
      </c>
      <c r="H1505" s="9">
        <v>0.27916666666666667</v>
      </c>
      <c r="I1505" s="9">
        <v>6.9444444444444198E-4</v>
      </c>
      <c r="J1505" s="9" t="s">
        <v>73</v>
      </c>
      <c r="K1505" s="4" t="s">
        <v>3593</v>
      </c>
    </row>
    <row r="1506" spans="1:11" ht="60">
      <c r="A1506" s="4" t="s">
        <v>24</v>
      </c>
      <c r="B1506" s="4" t="s">
        <v>48</v>
      </c>
      <c r="C1506" s="3" t="s">
        <v>457</v>
      </c>
      <c r="D1506" s="5" t="s">
        <v>40</v>
      </c>
      <c r="E1506" s="4" t="s">
        <v>3316</v>
      </c>
      <c r="F1506" s="1">
        <v>44547</v>
      </c>
      <c r="G1506" s="9">
        <v>0.29375000000000001</v>
      </c>
      <c r="H1506" s="9">
        <v>0.2951388888888889</v>
      </c>
      <c r="I1506" s="9">
        <v>1.388888888888884E-3</v>
      </c>
      <c r="J1506" s="9" t="s">
        <v>73</v>
      </c>
      <c r="K1506" s="4" t="s">
        <v>3593</v>
      </c>
    </row>
    <row r="1507" spans="1:11" ht="60">
      <c r="A1507" s="4" t="s">
        <v>24</v>
      </c>
      <c r="B1507" s="4" t="s">
        <v>48</v>
      </c>
      <c r="C1507" s="3" t="s">
        <v>457</v>
      </c>
      <c r="D1507" s="5" t="s">
        <v>40</v>
      </c>
      <c r="E1507" s="4" t="s">
        <v>3316</v>
      </c>
      <c r="F1507" s="1">
        <v>44547</v>
      </c>
      <c r="G1507" s="9">
        <v>0.29930555555555555</v>
      </c>
      <c r="H1507" s="9">
        <v>0.3</v>
      </c>
      <c r="I1507" s="9">
        <v>6.9444444444444198E-4</v>
      </c>
      <c r="J1507" s="9" t="s">
        <v>73</v>
      </c>
      <c r="K1507" s="4" t="s">
        <v>3593</v>
      </c>
    </row>
    <row r="1508" spans="1:11" ht="60">
      <c r="A1508" s="4" t="s">
        <v>24</v>
      </c>
      <c r="B1508" s="4" t="s">
        <v>48</v>
      </c>
      <c r="C1508" s="3" t="s">
        <v>457</v>
      </c>
      <c r="D1508" s="5" t="s">
        <v>40</v>
      </c>
      <c r="E1508" s="4" t="s">
        <v>3316</v>
      </c>
      <c r="F1508" s="1">
        <v>44547</v>
      </c>
      <c r="G1508" s="9">
        <v>0.3034722222222222</v>
      </c>
      <c r="H1508" s="9">
        <v>0.30486111111111108</v>
      </c>
      <c r="I1508" s="9">
        <v>1.388888888888884E-3</v>
      </c>
      <c r="J1508" s="9" t="s">
        <v>73</v>
      </c>
      <c r="K1508" s="4" t="s">
        <v>3593</v>
      </c>
    </row>
    <row r="1509" spans="1:11" ht="60">
      <c r="A1509" s="4" t="s">
        <v>24</v>
      </c>
      <c r="B1509" s="4" t="s">
        <v>48</v>
      </c>
      <c r="C1509" s="3" t="s">
        <v>457</v>
      </c>
      <c r="D1509" s="5" t="s">
        <v>40</v>
      </c>
      <c r="E1509" s="4" t="s">
        <v>3316</v>
      </c>
      <c r="F1509" s="1">
        <v>44547</v>
      </c>
      <c r="G1509" s="9">
        <v>0.31111111111111112</v>
      </c>
      <c r="H1509" s="9">
        <v>0.31180555555555556</v>
      </c>
      <c r="I1509" s="9">
        <v>6.9444444444444198E-4</v>
      </c>
      <c r="J1509" s="9" t="s">
        <v>73</v>
      </c>
      <c r="K1509" s="4" t="s">
        <v>3593</v>
      </c>
    </row>
    <row r="1510" spans="1:11" ht="60">
      <c r="A1510" s="4" t="s">
        <v>24</v>
      </c>
      <c r="B1510" s="4" t="s">
        <v>48</v>
      </c>
      <c r="C1510" s="3" t="s">
        <v>457</v>
      </c>
      <c r="D1510" s="5" t="s">
        <v>40</v>
      </c>
      <c r="E1510" s="4" t="s">
        <v>3316</v>
      </c>
      <c r="F1510" s="1">
        <v>44547</v>
      </c>
      <c r="G1510" s="9">
        <v>0.42777777777777781</v>
      </c>
      <c r="H1510" s="9">
        <v>0.4291666666666667</v>
      </c>
      <c r="I1510" s="9">
        <v>1.388888888888884E-3</v>
      </c>
      <c r="J1510" s="9" t="s">
        <v>73</v>
      </c>
      <c r="K1510" s="4" t="s">
        <v>3593</v>
      </c>
    </row>
    <row r="1511" spans="1:11" ht="60">
      <c r="A1511" s="4" t="s">
        <v>24</v>
      </c>
      <c r="B1511" s="4" t="s">
        <v>48</v>
      </c>
      <c r="C1511" s="3" t="s">
        <v>457</v>
      </c>
      <c r="D1511" s="5" t="s">
        <v>40</v>
      </c>
      <c r="E1511" s="4" t="s">
        <v>3316</v>
      </c>
      <c r="F1511" s="1">
        <v>44547</v>
      </c>
      <c r="G1511" s="9">
        <v>0.46527777777777773</v>
      </c>
      <c r="H1511" s="9">
        <v>6.8749999999999992E-2</v>
      </c>
      <c r="I1511" s="9">
        <v>0.60347222222222219</v>
      </c>
      <c r="J1511" s="9" t="s">
        <v>13</v>
      </c>
      <c r="K1511" s="4" t="s">
        <v>3597</v>
      </c>
    </row>
    <row r="1512" spans="1:11" ht="75">
      <c r="A1512" s="4" t="s">
        <v>82</v>
      </c>
      <c r="B1512" s="4" t="s">
        <v>1008</v>
      </c>
      <c r="C1512" s="3" t="s">
        <v>1967</v>
      </c>
      <c r="D1512" s="5" t="s">
        <v>31</v>
      </c>
      <c r="E1512" s="4" t="s">
        <v>3598</v>
      </c>
      <c r="F1512" s="1">
        <v>44548</v>
      </c>
      <c r="G1512" s="9">
        <v>0.1013888888888889</v>
      </c>
      <c r="H1512" s="9">
        <v>0.1013888888888889</v>
      </c>
      <c r="I1512" s="9">
        <v>0</v>
      </c>
      <c r="J1512" s="9" t="s">
        <v>75</v>
      </c>
      <c r="K1512" s="4" t="s">
        <v>3090</v>
      </c>
    </row>
    <row r="1513" spans="1:11" ht="75">
      <c r="A1513" s="4" t="s">
        <v>82</v>
      </c>
      <c r="B1513" s="4" t="s">
        <v>163</v>
      </c>
      <c r="C1513" s="3" t="s">
        <v>3599</v>
      </c>
      <c r="D1513" s="5" t="s">
        <v>26</v>
      </c>
      <c r="E1513" s="4" t="s">
        <v>3600</v>
      </c>
      <c r="F1513" s="1">
        <v>44548</v>
      </c>
      <c r="G1513" s="9">
        <v>0.1423611111111111</v>
      </c>
      <c r="H1513" s="9">
        <v>0.15347222222222223</v>
      </c>
      <c r="I1513" s="9">
        <v>1.1111111111111127E-2</v>
      </c>
      <c r="J1513" s="9" t="s">
        <v>75</v>
      </c>
      <c r="K1513" s="4" t="s">
        <v>3601</v>
      </c>
    </row>
    <row r="1514" spans="1:11" ht="60">
      <c r="A1514" s="4" t="s">
        <v>39</v>
      </c>
      <c r="B1514" s="4" t="s">
        <v>1181</v>
      </c>
      <c r="C1514" s="3" t="s">
        <v>3602</v>
      </c>
      <c r="D1514" s="5" t="s">
        <v>33</v>
      </c>
      <c r="E1514" s="4" t="s">
        <v>3603</v>
      </c>
      <c r="F1514" s="1">
        <v>44549</v>
      </c>
      <c r="G1514" s="9">
        <v>0.86388888888888893</v>
      </c>
      <c r="H1514" s="9">
        <v>0.8979166666666667</v>
      </c>
      <c r="I1514" s="9">
        <v>3.4027777777777768E-2</v>
      </c>
      <c r="J1514" s="9" t="s">
        <v>12</v>
      </c>
      <c r="K1514" s="4" t="s">
        <v>3604</v>
      </c>
    </row>
    <row r="1515" spans="1:11" ht="60">
      <c r="A1515" s="4" t="s">
        <v>24</v>
      </c>
      <c r="B1515" s="4" t="s">
        <v>48</v>
      </c>
      <c r="C1515" s="4" t="s">
        <v>465</v>
      </c>
      <c r="D1515" s="5" t="s">
        <v>38</v>
      </c>
      <c r="E1515" s="4" t="s">
        <v>3592</v>
      </c>
      <c r="F1515" s="1">
        <v>44550</v>
      </c>
      <c r="G1515" s="9">
        <v>0.63680555555555551</v>
      </c>
      <c r="H1515" s="9">
        <v>0.63750000000000007</v>
      </c>
      <c r="I1515" s="9">
        <v>6.94444444444553E-4</v>
      </c>
      <c r="J1515" s="9" t="s">
        <v>73</v>
      </c>
      <c r="K1515" s="4" t="s">
        <v>3593</v>
      </c>
    </row>
    <row r="1516" spans="1:11" ht="60">
      <c r="A1516" s="4" t="s">
        <v>24</v>
      </c>
      <c r="B1516" s="4" t="s">
        <v>48</v>
      </c>
      <c r="C1516" s="3" t="s">
        <v>465</v>
      </c>
      <c r="D1516" s="5" t="s">
        <v>38</v>
      </c>
      <c r="E1516" s="4" t="s">
        <v>3592</v>
      </c>
      <c r="F1516" s="1">
        <v>44550</v>
      </c>
      <c r="G1516" s="9">
        <v>0.66180555555555554</v>
      </c>
      <c r="H1516" s="9">
        <v>0.66319444444444442</v>
      </c>
      <c r="I1516" s="9">
        <v>1.388888888888884E-3</v>
      </c>
      <c r="J1516" s="9" t="s">
        <v>73</v>
      </c>
      <c r="K1516" s="4" t="s">
        <v>3593</v>
      </c>
    </row>
    <row r="1517" spans="1:11" ht="60">
      <c r="A1517" s="4" t="s">
        <v>24</v>
      </c>
      <c r="B1517" s="4" t="s">
        <v>48</v>
      </c>
      <c r="C1517" s="3" t="s">
        <v>457</v>
      </c>
      <c r="D1517" s="5" t="s">
        <v>40</v>
      </c>
      <c r="E1517" s="4" t="s">
        <v>3316</v>
      </c>
      <c r="F1517" s="1">
        <v>44550</v>
      </c>
      <c r="G1517" s="9">
        <v>0.75694444444444453</v>
      </c>
      <c r="H1517" s="9">
        <v>0.75763888888888886</v>
      </c>
      <c r="I1517" s="9">
        <v>6.9444444444433095E-4</v>
      </c>
      <c r="J1517" s="9" t="s">
        <v>73</v>
      </c>
      <c r="K1517" s="4" t="s">
        <v>3593</v>
      </c>
    </row>
    <row r="1518" spans="1:11" ht="60">
      <c r="A1518" s="4" t="s">
        <v>24</v>
      </c>
      <c r="B1518" s="4" t="s">
        <v>48</v>
      </c>
      <c r="C1518" s="3" t="s">
        <v>457</v>
      </c>
      <c r="D1518" s="5" t="s">
        <v>40</v>
      </c>
      <c r="E1518" s="4" t="s">
        <v>3605</v>
      </c>
      <c r="F1518" s="1">
        <v>44550</v>
      </c>
      <c r="G1518" s="9">
        <v>0.75902777777777775</v>
      </c>
      <c r="H1518" s="9">
        <v>0.17083333333333331</v>
      </c>
      <c r="I1518" s="9">
        <v>0.41180555555555554</v>
      </c>
      <c r="J1518" s="9" t="s">
        <v>74</v>
      </c>
      <c r="K1518" s="4" t="s">
        <v>3606</v>
      </c>
    </row>
    <row r="1519" spans="1:11" ht="60">
      <c r="A1519" s="4" t="s">
        <v>24</v>
      </c>
      <c r="B1519" s="4" t="s">
        <v>48</v>
      </c>
      <c r="C1519" s="3" t="s">
        <v>465</v>
      </c>
      <c r="D1519" s="5" t="s">
        <v>38</v>
      </c>
      <c r="E1519" s="4" t="s">
        <v>3592</v>
      </c>
      <c r="F1519" s="1">
        <v>44550</v>
      </c>
      <c r="G1519" s="9">
        <v>0.79236111111111107</v>
      </c>
      <c r="H1519" s="9">
        <v>0.79375000000000007</v>
      </c>
      <c r="I1519" s="9">
        <v>1.388888888888995E-3</v>
      </c>
      <c r="J1519" s="9" t="s">
        <v>73</v>
      </c>
      <c r="K1519" s="4" t="s">
        <v>3593</v>
      </c>
    </row>
    <row r="1520" spans="1:11" ht="60">
      <c r="A1520" s="4" t="s">
        <v>24</v>
      </c>
      <c r="B1520" s="4" t="s">
        <v>48</v>
      </c>
      <c r="C1520" s="3" t="s">
        <v>465</v>
      </c>
      <c r="D1520" s="5" t="s">
        <v>38</v>
      </c>
      <c r="E1520" s="4" t="s">
        <v>3592</v>
      </c>
      <c r="F1520" s="1">
        <v>44550</v>
      </c>
      <c r="G1520" s="9">
        <v>0.79652777777777783</v>
      </c>
      <c r="H1520" s="9">
        <v>0.79791666666666661</v>
      </c>
      <c r="I1520" s="9">
        <v>1.3888888888887729E-3</v>
      </c>
      <c r="J1520" s="9" t="s">
        <v>73</v>
      </c>
      <c r="K1520" s="4" t="s">
        <v>3593</v>
      </c>
    </row>
    <row r="1521" spans="1:11" ht="75">
      <c r="A1521" s="4" t="s">
        <v>24</v>
      </c>
      <c r="B1521" s="4" t="s">
        <v>67</v>
      </c>
      <c r="C1521" s="3" t="s">
        <v>2715</v>
      </c>
      <c r="D1521" s="5" t="s">
        <v>37</v>
      </c>
      <c r="E1521" s="4" t="s">
        <v>3607</v>
      </c>
      <c r="F1521" s="1">
        <v>44550</v>
      </c>
      <c r="G1521" s="9">
        <v>0.66180555555555554</v>
      </c>
      <c r="H1521" s="9">
        <v>0.74791666666666667</v>
      </c>
      <c r="I1521" s="9">
        <v>8.6111111111111138E-2</v>
      </c>
      <c r="J1521" s="9" t="s">
        <v>73</v>
      </c>
      <c r="K1521" s="4" t="s">
        <v>3608</v>
      </c>
    </row>
    <row r="1522" spans="1:11" ht="90">
      <c r="A1522" s="4" t="s">
        <v>24</v>
      </c>
      <c r="B1522" s="4" t="s">
        <v>67</v>
      </c>
      <c r="C1522" s="3" t="s">
        <v>2715</v>
      </c>
      <c r="D1522" s="5" t="s">
        <v>37</v>
      </c>
      <c r="E1522" s="4" t="s">
        <v>3607</v>
      </c>
      <c r="F1522" s="1">
        <v>44551</v>
      </c>
      <c r="G1522" s="9">
        <v>2.9166666666666664E-2</v>
      </c>
      <c r="H1522" s="9">
        <v>9.0972222222222218E-2</v>
      </c>
      <c r="I1522" s="9">
        <v>6.1805555555555558E-2</v>
      </c>
      <c r="J1522" s="9" t="s">
        <v>74</v>
      </c>
      <c r="K1522" s="4" t="s">
        <v>3609</v>
      </c>
    </row>
    <row r="1523" spans="1:11" ht="90">
      <c r="A1523" s="4" t="s">
        <v>39</v>
      </c>
      <c r="B1523" s="4" t="s">
        <v>3610</v>
      </c>
      <c r="C1523" s="3" t="s">
        <v>3611</v>
      </c>
      <c r="D1523" s="5" t="s">
        <v>23</v>
      </c>
      <c r="E1523" s="4" t="s">
        <v>3612</v>
      </c>
      <c r="F1523" s="1">
        <v>44551</v>
      </c>
      <c r="G1523" s="9">
        <v>0.17777777777777778</v>
      </c>
      <c r="H1523" s="9">
        <v>0.34861111111111115</v>
      </c>
      <c r="I1523" s="9">
        <v>0.17083333333333336</v>
      </c>
      <c r="J1523" s="9" t="s">
        <v>71</v>
      </c>
      <c r="K1523" s="4" t="s">
        <v>3613</v>
      </c>
    </row>
    <row r="1524" spans="1:11" ht="120">
      <c r="A1524" s="4" t="s">
        <v>145</v>
      </c>
      <c r="B1524" s="4" t="s">
        <v>978</v>
      </c>
      <c r="C1524" s="3" t="s">
        <v>1026</v>
      </c>
      <c r="D1524" s="5" t="s">
        <v>3614</v>
      </c>
      <c r="E1524" s="4" t="s">
        <v>3615</v>
      </c>
      <c r="F1524" s="1">
        <v>44552</v>
      </c>
      <c r="G1524" s="9">
        <v>0.19722222222222222</v>
      </c>
      <c r="H1524" s="9">
        <v>0.21527777777777779</v>
      </c>
      <c r="I1524" s="9">
        <v>1.8055555555555575E-2</v>
      </c>
      <c r="J1524" s="9" t="s">
        <v>12</v>
      </c>
      <c r="K1524" s="4" t="s">
        <v>3616</v>
      </c>
    </row>
    <row r="1525" spans="1:11" ht="75">
      <c r="A1525" s="4" t="s">
        <v>24</v>
      </c>
      <c r="B1525" s="4" t="s">
        <v>50</v>
      </c>
      <c r="C1525" s="3" t="s">
        <v>3617</v>
      </c>
      <c r="D1525" s="5" t="s">
        <v>30</v>
      </c>
      <c r="E1525" s="4" t="s">
        <v>3618</v>
      </c>
      <c r="F1525" s="1">
        <v>44552</v>
      </c>
      <c r="G1525" s="9">
        <v>0.96736111111111101</v>
      </c>
      <c r="H1525" s="9">
        <v>0.96736111111111101</v>
      </c>
      <c r="I1525" s="9">
        <v>0</v>
      </c>
      <c r="J1525" s="9" t="s">
        <v>73</v>
      </c>
      <c r="K1525" s="4" t="s">
        <v>3090</v>
      </c>
    </row>
    <row r="1526" spans="1:11" ht="60">
      <c r="A1526" s="4" t="s">
        <v>24</v>
      </c>
      <c r="B1526" s="4" t="s">
        <v>497</v>
      </c>
      <c r="C1526" s="3" t="s">
        <v>3619</v>
      </c>
      <c r="D1526" s="5" t="s">
        <v>42</v>
      </c>
      <c r="E1526" s="4" t="s">
        <v>3620</v>
      </c>
      <c r="F1526" s="1">
        <v>44553</v>
      </c>
      <c r="G1526" s="9">
        <v>7.4305555555555555E-2</v>
      </c>
      <c r="H1526" s="9">
        <v>7.4305555555555555E-2</v>
      </c>
      <c r="I1526" s="9">
        <v>0</v>
      </c>
      <c r="J1526" s="9" t="s">
        <v>73</v>
      </c>
      <c r="K1526" s="4" t="s">
        <v>3621</v>
      </c>
    </row>
    <row r="1527" spans="1:11" ht="60">
      <c r="A1527" s="4" t="s">
        <v>54</v>
      </c>
      <c r="B1527" s="4" t="s">
        <v>590</v>
      </c>
      <c r="C1527" s="3" t="s">
        <v>3622</v>
      </c>
      <c r="D1527" s="5" t="s">
        <v>38</v>
      </c>
      <c r="E1527" s="4" t="s">
        <v>3623</v>
      </c>
      <c r="F1527" s="1">
        <v>44553</v>
      </c>
      <c r="G1527" s="9">
        <v>0.59791666666666665</v>
      </c>
      <c r="H1527" s="9">
        <v>0.69930555555555562</v>
      </c>
      <c r="I1527" s="9">
        <v>0.10138888888888897</v>
      </c>
      <c r="J1527" s="9" t="s">
        <v>13</v>
      </c>
      <c r="K1527" s="4" t="s">
        <v>3624</v>
      </c>
    </row>
    <row r="1528" spans="1:11" ht="60">
      <c r="A1528" s="4" t="s">
        <v>39</v>
      </c>
      <c r="B1528" s="4" t="s">
        <v>372</v>
      </c>
      <c r="C1528" s="3" t="s">
        <v>3625</v>
      </c>
      <c r="D1528" s="5" t="s">
        <v>23</v>
      </c>
      <c r="E1528" s="4" t="s">
        <v>3626</v>
      </c>
      <c r="F1528" s="1">
        <v>44554</v>
      </c>
      <c r="G1528" s="9">
        <v>0.55625000000000002</v>
      </c>
      <c r="H1528" s="9">
        <v>0.67708333333333337</v>
      </c>
      <c r="I1528" s="9">
        <v>0.12083333333333335</v>
      </c>
      <c r="J1528" s="9" t="s">
        <v>11</v>
      </c>
      <c r="K1528" s="4" t="s">
        <v>3627</v>
      </c>
    </row>
    <row r="1529" spans="1:11" ht="60">
      <c r="A1529" s="4" t="s">
        <v>805</v>
      </c>
      <c r="B1529" s="4" t="s">
        <v>1936</v>
      </c>
      <c r="C1529" s="3" t="s">
        <v>1937</v>
      </c>
      <c r="D1529" s="5" t="s">
        <v>26</v>
      </c>
      <c r="E1529" s="4" t="s">
        <v>3628</v>
      </c>
      <c r="F1529" s="1">
        <v>44555</v>
      </c>
      <c r="G1529" s="9">
        <v>0.875</v>
      </c>
      <c r="H1529" s="9">
        <v>0.95694444444444438</v>
      </c>
      <c r="I1529" s="9">
        <v>8.1944444444444375E-2</v>
      </c>
      <c r="J1529" s="9" t="s">
        <v>11</v>
      </c>
      <c r="K1529" s="4" t="s">
        <v>3468</v>
      </c>
    </row>
    <row r="1530" spans="1:11" ht="75">
      <c r="A1530" s="4" t="s">
        <v>24</v>
      </c>
      <c r="B1530" s="4" t="s">
        <v>3629</v>
      </c>
      <c r="C1530" s="3" t="s">
        <v>3630</v>
      </c>
      <c r="D1530" s="5" t="s">
        <v>1586</v>
      </c>
      <c r="E1530" s="4" t="s">
        <v>3631</v>
      </c>
      <c r="F1530" s="1">
        <v>44557</v>
      </c>
      <c r="G1530" s="9">
        <v>0.14375000000000002</v>
      </c>
      <c r="H1530" s="9">
        <v>0.17708333333333334</v>
      </c>
      <c r="I1530" s="9">
        <v>3.3333333333333326E-2</v>
      </c>
      <c r="J1530" s="9" t="s">
        <v>13</v>
      </c>
      <c r="K1530" s="4" t="s">
        <v>3632</v>
      </c>
    </row>
    <row r="1531" spans="1:11" ht="90">
      <c r="A1531" s="4" t="s">
        <v>329</v>
      </c>
      <c r="B1531" s="4" t="s">
        <v>3272</v>
      </c>
      <c r="C1531" s="3" t="s">
        <v>3633</v>
      </c>
      <c r="D1531" s="5" t="s">
        <v>23</v>
      </c>
      <c r="E1531" s="4" t="s">
        <v>3634</v>
      </c>
      <c r="F1531" s="1">
        <v>44557</v>
      </c>
      <c r="G1531" s="9">
        <v>0.44791666666666669</v>
      </c>
      <c r="H1531" s="9">
        <v>0.56805555555555554</v>
      </c>
      <c r="I1531" s="9">
        <v>0.12013888888888885</v>
      </c>
      <c r="J1531" s="9" t="s">
        <v>20</v>
      </c>
      <c r="K1531" s="4" t="s">
        <v>3635</v>
      </c>
    </row>
    <row r="1532" spans="1:11" ht="90">
      <c r="A1532" s="4" t="s">
        <v>329</v>
      </c>
      <c r="B1532" s="4" t="s">
        <v>3272</v>
      </c>
      <c r="C1532" s="3" t="s">
        <v>3636</v>
      </c>
      <c r="D1532" s="5" t="s">
        <v>42</v>
      </c>
      <c r="E1532" s="4" t="s">
        <v>3637</v>
      </c>
      <c r="F1532" s="1">
        <v>44557</v>
      </c>
      <c r="G1532" s="9">
        <v>0.44791666666666669</v>
      </c>
      <c r="H1532" s="9">
        <v>0.56805555555555554</v>
      </c>
      <c r="I1532" s="9">
        <v>0.12013888888888885</v>
      </c>
      <c r="J1532" s="9" t="s">
        <v>20</v>
      </c>
      <c r="K1532" s="4" t="s">
        <v>3635</v>
      </c>
    </row>
    <row r="1533" spans="1:11" ht="60">
      <c r="A1533" s="4" t="s">
        <v>329</v>
      </c>
      <c r="B1533" s="4" t="s">
        <v>1792</v>
      </c>
      <c r="C1533" s="3" t="s">
        <v>1793</v>
      </c>
      <c r="D1533" s="5" t="s">
        <v>23</v>
      </c>
      <c r="E1533" s="4" t="s">
        <v>1794</v>
      </c>
      <c r="F1533" s="1">
        <v>44557</v>
      </c>
      <c r="G1533" s="9">
        <v>0.45277777777777778</v>
      </c>
      <c r="H1533" s="9">
        <v>0.52361111111111114</v>
      </c>
      <c r="I1533" s="9">
        <v>7.0833333333333359E-2</v>
      </c>
      <c r="J1533" s="9" t="s">
        <v>11</v>
      </c>
      <c r="K1533" s="4" t="s">
        <v>3468</v>
      </c>
    </row>
    <row r="1534" spans="1:11" ht="105">
      <c r="A1534" s="4" t="s">
        <v>145</v>
      </c>
      <c r="B1534" s="4" t="s">
        <v>3638</v>
      </c>
      <c r="C1534" s="3" t="s">
        <v>3639</v>
      </c>
      <c r="D1534" s="5" t="s">
        <v>23</v>
      </c>
      <c r="E1534" s="4" t="s">
        <v>3640</v>
      </c>
      <c r="F1534" s="1">
        <v>44559</v>
      </c>
      <c r="G1534" s="9">
        <v>0.79166666666666663</v>
      </c>
      <c r="H1534" s="9">
        <v>0.81944444444444453</v>
      </c>
      <c r="I1534" s="9">
        <v>2.7777777777777901E-2</v>
      </c>
      <c r="J1534" s="9" t="s">
        <v>72</v>
      </c>
      <c r="K1534" s="4" t="s">
        <v>3641</v>
      </c>
    </row>
    <row r="1535" spans="1:11" ht="60">
      <c r="A1535" s="4" t="s">
        <v>24</v>
      </c>
      <c r="B1535" s="4" t="s">
        <v>48</v>
      </c>
      <c r="C1535" s="3" t="s">
        <v>465</v>
      </c>
      <c r="D1535" s="5" t="s">
        <v>38</v>
      </c>
      <c r="E1535" s="4" t="s">
        <v>3592</v>
      </c>
      <c r="F1535" s="1">
        <v>44560</v>
      </c>
      <c r="G1535" s="9">
        <v>0.27847222222222223</v>
      </c>
      <c r="H1535" s="9">
        <v>0.27916666666666667</v>
      </c>
      <c r="I1535" s="9">
        <v>6.9444444444444198E-4</v>
      </c>
      <c r="J1535" s="9" t="s">
        <v>73</v>
      </c>
      <c r="K1535" s="4" t="s">
        <v>3593</v>
      </c>
    </row>
    <row r="1536" spans="1:11" ht="60">
      <c r="A1536" s="4" t="s">
        <v>24</v>
      </c>
      <c r="B1536" s="4" t="s">
        <v>48</v>
      </c>
      <c r="C1536" s="3" t="s">
        <v>457</v>
      </c>
      <c r="D1536" s="5" t="s">
        <v>40</v>
      </c>
      <c r="E1536" s="4" t="s">
        <v>3605</v>
      </c>
      <c r="F1536" s="1">
        <v>44560</v>
      </c>
      <c r="G1536" s="9">
        <v>0.2902777777777778</v>
      </c>
      <c r="H1536" s="9">
        <v>0.29097222222222224</v>
      </c>
      <c r="I1536" s="9">
        <v>6.9444444444444198E-4</v>
      </c>
      <c r="J1536" s="9" t="s">
        <v>73</v>
      </c>
      <c r="K1536" s="4" t="s">
        <v>3144</v>
      </c>
    </row>
    <row r="1537" spans="1:11" ht="60">
      <c r="A1537" s="4" t="s">
        <v>24</v>
      </c>
      <c r="B1537" s="4" t="s">
        <v>48</v>
      </c>
      <c r="C1537" s="3" t="s">
        <v>457</v>
      </c>
      <c r="D1537" s="5" t="s">
        <v>40</v>
      </c>
      <c r="E1537" s="4" t="s">
        <v>3605</v>
      </c>
      <c r="F1537" s="1">
        <v>44560</v>
      </c>
      <c r="G1537" s="9">
        <v>0.55972222222222223</v>
      </c>
      <c r="H1537" s="9">
        <v>0.56041666666666667</v>
      </c>
      <c r="I1537" s="9">
        <v>6.9444444444444198E-4</v>
      </c>
      <c r="J1537" s="9" t="s">
        <v>73</v>
      </c>
      <c r="K1537" s="4" t="s">
        <v>3144</v>
      </c>
    </row>
    <row r="1538" spans="1:11" ht="60">
      <c r="A1538" s="4" t="s">
        <v>24</v>
      </c>
      <c r="B1538" s="4" t="s">
        <v>48</v>
      </c>
      <c r="C1538" s="3" t="s">
        <v>457</v>
      </c>
      <c r="D1538" s="5" t="s">
        <v>40</v>
      </c>
      <c r="E1538" s="4" t="s">
        <v>3605</v>
      </c>
      <c r="F1538" s="1">
        <v>44560</v>
      </c>
      <c r="G1538" s="9">
        <v>0.58402777777777781</v>
      </c>
      <c r="H1538" s="9">
        <v>0.58472222222222225</v>
      </c>
      <c r="I1538" s="9">
        <v>6.9444444444444198E-4</v>
      </c>
      <c r="J1538" s="9" t="s">
        <v>73</v>
      </c>
      <c r="K1538" s="4" t="s">
        <v>3144</v>
      </c>
    </row>
    <row r="1539" spans="1:11" ht="90">
      <c r="A1539" s="4" t="s">
        <v>24</v>
      </c>
      <c r="B1539" s="4" t="s">
        <v>48</v>
      </c>
      <c r="C1539" s="3" t="s">
        <v>89</v>
      </c>
      <c r="D1539" s="5" t="s">
        <v>53</v>
      </c>
      <c r="E1539" s="4" t="s">
        <v>3571</v>
      </c>
      <c r="F1539" s="1">
        <v>44560</v>
      </c>
      <c r="G1539" s="9">
        <v>0.6166666666666667</v>
      </c>
      <c r="H1539" s="9">
        <v>0.61736111111111114</v>
      </c>
      <c r="I1539" s="9">
        <v>6.9444444444444198E-4</v>
      </c>
      <c r="J1539" s="9" t="s">
        <v>73</v>
      </c>
      <c r="K1539" s="4" t="s">
        <v>3642</v>
      </c>
    </row>
    <row r="1540" spans="1:11" ht="60">
      <c r="A1540" s="4" t="s">
        <v>24</v>
      </c>
      <c r="B1540" s="4" t="s">
        <v>48</v>
      </c>
      <c r="C1540" s="3" t="s">
        <v>457</v>
      </c>
      <c r="D1540" s="5" t="s">
        <v>40</v>
      </c>
      <c r="E1540" s="4" t="s">
        <v>3605</v>
      </c>
      <c r="F1540" s="1">
        <v>44560</v>
      </c>
      <c r="G1540" s="9">
        <v>0.62291666666666667</v>
      </c>
      <c r="H1540" s="9">
        <v>0.62361111111111112</v>
      </c>
      <c r="I1540" s="9">
        <v>6.9444444444444198E-4</v>
      </c>
      <c r="J1540" s="9" t="s">
        <v>73</v>
      </c>
      <c r="K1540" s="4" t="s">
        <v>3144</v>
      </c>
    </row>
    <row r="1541" spans="1:11" ht="60">
      <c r="A1541" s="4" t="s">
        <v>24</v>
      </c>
      <c r="B1541" s="4" t="s">
        <v>48</v>
      </c>
      <c r="C1541" s="3" t="s">
        <v>457</v>
      </c>
      <c r="D1541" s="5" t="s">
        <v>40</v>
      </c>
      <c r="E1541" s="4" t="s">
        <v>3605</v>
      </c>
      <c r="F1541" s="1">
        <v>44560</v>
      </c>
      <c r="G1541" s="9">
        <v>0.63055555555555554</v>
      </c>
      <c r="H1541" s="9">
        <v>0.63124999999999998</v>
      </c>
      <c r="I1541" s="9">
        <v>6.9444444444444198E-4</v>
      </c>
      <c r="J1541" s="9" t="s">
        <v>73</v>
      </c>
      <c r="K1541" s="4" t="s">
        <v>3144</v>
      </c>
    </row>
    <row r="1542" spans="1:11" ht="60">
      <c r="A1542" s="4" t="s">
        <v>24</v>
      </c>
      <c r="B1542" s="4" t="s">
        <v>48</v>
      </c>
      <c r="C1542" s="3" t="s">
        <v>457</v>
      </c>
      <c r="D1542" s="5" t="s">
        <v>40</v>
      </c>
      <c r="E1542" s="4" t="s">
        <v>3605</v>
      </c>
      <c r="F1542" s="1">
        <v>44560</v>
      </c>
      <c r="G1542" s="9">
        <v>0.69166666666666676</v>
      </c>
      <c r="H1542" s="9">
        <v>0.69236111111111109</v>
      </c>
      <c r="I1542" s="9">
        <v>6.9444444444433095E-4</v>
      </c>
      <c r="J1542" s="9" t="s">
        <v>73</v>
      </c>
      <c r="K1542" s="4" t="s">
        <v>3144</v>
      </c>
    </row>
    <row r="1543" spans="1:11" ht="90">
      <c r="A1543" s="4" t="s">
        <v>24</v>
      </c>
      <c r="B1543" s="4" t="s">
        <v>48</v>
      </c>
      <c r="C1543" s="3" t="s">
        <v>89</v>
      </c>
      <c r="D1543" s="5" t="s">
        <v>53</v>
      </c>
      <c r="E1543" s="4" t="s">
        <v>3571</v>
      </c>
      <c r="F1543" s="1">
        <v>44560</v>
      </c>
      <c r="G1543" s="9">
        <v>0.83333333333333337</v>
      </c>
      <c r="H1543" s="9">
        <v>0.87638888888888899</v>
      </c>
      <c r="I1543" s="9">
        <v>4.3055555555555625E-2</v>
      </c>
      <c r="J1543" s="9" t="s">
        <v>73</v>
      </c>
      <c r="K1543" s="4" t="s">
        <v>3090</v>
      </c>
    </row>
    <row r="1544" spans="1:11" ht="60">
      <c r="A1544" s="4" t="s">
        <v>24</v>
      </c>
      <c r="B1544" s="4" t="s">
        <v>48</v>
      </c>
      <c r="C1544" s="3" t="s">
        <v>457</v>
      </c>
      <c r="D1544" s="5" t="s">
        <v>40</v>
      </c>
      <c r="E1544" s="4" t="s">
        <v>3605</v>
      </c>
      <c r="F1544" s="1">
        <v>44560</v>
      </c>
      <c r="G1544" s="9">
        <v>0.91319444444444453</v>
      </c>
      <c r="H1544" s="9">
        <v>0.91388888888888886</v>
      </c>
      <c r="I1544" s="9">
        <v>6.9444444444433095E-4</v>
      </c>
      <c r="J1544" s="9" t="s">
        <v>73</v>
      </c>
      <c r="K1544" s="4" t="s">
        <v>3144</v>
      </c>
    </row>
    <row r="1545" spans="1:11" ht="90">
      <c r="A1545" s="4" t="s">
        <v>145</v>
      </c>
      <c r="B1545" s="4" t="s">
        <v>3643</v>
      </c>
      <c r="C1545" s="3" t="s">
        <v>3644</v>
      </c>
      <c r="D1545" s="5" t="s">
        <v>1519</v>
      </c>
      <c r="E1545" s="4" t="s">
        <v>3645</v>
      </c>
      <c r="F1545" s="1">
        <v>44561</v>
      </c>
      <c r="G1545" s="9">
        <v>0.73958333333333337</v>
      </c>
      <c r="H1545" s="9">
        <v>0.79166666666666663</v>
      </c>
      <c r="I1545" s="9">
        <v>5.2083333333333259E-2</v>
      </c>
      <c r="J1545" s="9" t="s">
        <v>11</v>
      </c>
      <c r="K1545" s="4" t="s">
        <v>3646</v>
      </c>
    </row>
  </sheetData>
  <autoFilter ref="A5:K248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conditionalFormatting sqref="B183:C183">
    <cfRule type="duplicateValues" dxfId="0" priority="1"/>
  </conditionalFormatting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8" t="s">
        <v>14</v>
      </c>
    </row>
    <row r="8" spans="4:4" ht="30">
      <c r="D8" s="8" t="s">
        <v>15</v>
      </c>
    </row>
    <row r="9" spans="4:4" ht="30">
      <c r="D9" s="8" t="s">
        <v>16</v>
      </c>
    </row>
    <row r="10" spans="4:4" ht="30">
      <c r="D10" s="8" t="s">
        <v>17</v>
      </c>
    </row>
    <row r="11" spans="4:4" ht="30">
      <c r="D11" s="8" t="s">
        <v>18</v>
      </c>
    </row>
    <row r="12" spans="4:4" ht="30">
      <c r="D12" s="8" t="s">
        <v>19</v>
      </c>
    </row>
    <row r="13" spans="4:4" ht="30">
      <c r="D13" s="8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2022-04-08T02:23:03Z</dcterms:modified>
</cp:coreProperties>
</file>